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d.docs.live.net/3884405b0194f9e8/Прайсы/BY_prices/April Y2024/"/>
    </mc:Choice>
  </mc:AlternateContent>
  <xr:revisionPtr revIDLastSave="2" documentId="8_{1791FCDD-42D3-44BD-B282-D1F2F208C9B9}" xr6:coauthVersionLast="47" xr6:coauthVersionMax="47" xr10:uidLastSave="{E0965A9F-8135-4CAD-B59B-23E7BF18D479}"/>
  <bookViews>
    <workbookView xWindow="-110" yWindow="-110" windowWidth="29020" windowHeight="15700" xr2:uid="{9A4C98F5-FDF4-4109-8B88-54DE2B8E5DF5}"/>
  </bookViews>
  <sheets>
    <sheet name="D-LINK" sheetId="1" r:id="rId1"/>
    <sheet name="SFP Transceivers" sheetId="2" r:id="rId2"/>
    <sheet name="RFB" sheetId="3" r:id="rId3"/>
  </sheets>
  <externalReferences>
    <externalReference r:id="rId4"/>
  </externalReferences>
  <definedNames>
    <definedName name="_xlnm._FilterDatabase" localSheetId="0" hidden="1">'D-LINK'!$A$2:$I$611</definedName>
    <definedName name="DistryPriceFilename">#REF!</definedName>
    <definedName name="Excel_BuiltIn__FilterDatabase_1">NA()</definedName>
    <definedName name="Excel_BuiltIn_Print_Area_1">#REF!</definedName>
    <definedName name="Excel_BuiltIn_Print_Titles_1">#REF!</definedName>
    <definedName name="PPL_BY_rate">#REF!</definedName>
    <definedName name="Price_Folder">#REF!</definedName>
    <definedName name="PriceMonth">#REF!</definedName>
    <definedName name="PriceYear">#REF!</definedName>
    <definedName name="RRP_BY_ra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 i="1" l="1"/>
  <c r="I1" i="3" s="1"/>
  <c r="I1" i="2" l="1"/>
</calcChain>
</file>

<file path=xl/sharedStrings.xml><?xml version="1.0" encoding="utf-8"?>
<sst xmlns="http://schemas.openxmlformats.org/spreadsheetml/2006/main" count="3430" uniqueCount="1233">
  <si>
    <t>Category</t>
  </si>
  <si>
    <t>Subcategory</t>
  </si>
  <si>
    <t>Status</t>
  </si>
  <si>
    <t>Part Number</t>
  </si>
  <si>
    <t>Description</t>
  </si>
  <si>
    <t>Country of origin</t>
  </si>
  <si>
    <t>No./ Per Crtn</t>
  </si>
  <si>
    <t>No./ Per Sea Pllt</t>
  </si>
  <si>
    <t>RRP</t>
  </si>
  <si>
    <t>Internet Gateways/Routers</t>
  </si>
  <si>
    <t>Whole Home Mesh Wi-Fi Systems</t>
  </si>
  <si>
    <t>$</t>
  </si>
  <si>
    <t>COVR-1102</t>
  </si>
  <si>
    <r>
      <t xml:space="preserve">AC1200 Dual Band Whole Home Mesh Wi-Fi System with 1 10/100/1000Base-T WAN port, 1 10/100/1000Base-T LAN port.
</t>
    </r>
    <r>
      <rPr>
        <sz val="11"/>
        <color theme="1"/>
        <rFont val="Arial"/>
        <family val="2"/>
      </rPr>
      <t>802.11b/g/n/ac compatible, up to 300 Mbps for 802.11n in 2.4GHz and up to 867 Mbps for 802.11ac in 5GHz wireless connection rate, MU-MIMO 2x2, 2 x Internal Dual Band Antennas for 2.4/5GHz band; 1 10/100/1000Base-T WAN port, 1 10/100/1000Base-T LAN ports; Operation Modes: Router, Extender; WMM support, MAC/IP filtering, WPA2/WPA3 wireless security, Auto-configuration, Wireless roaming, Wireless band steering, Wireless Air Time Fairness (ATF), Ethernet Backhaul; Web-management, D-Link Wi-Fi application.
COVR Point Router (x 2) + Power Adapter (x 2) + Quick Installation Guide + Ethernet Cable included.</t>
    </r>
  </si>
  <si>
    <t>CHN</t>
  </si>
  <si>
    <t>802.11AX Routers</t>
  </si>
  <si>
    <t>$, New</t>
  </si>
  <si>
    <t>DIR-X1510</t>
  </si>
  <si>
    <r>
      <t xml:space="preserve">Wireless AX1500 2x2 MU-MIMO Dual-Band Router with 1 10/100/1000Base-T WAN port and 3 10/100/1000Base-T LAN ports.
</t>
    </r>
    <r>
      <rPr>
        <sz val="11"/>
        <color theme="1"/>
        <rFont val="Arial"/>
        <family val="2"/>
      </rPr>
      <t>802.11b/g/n/ac/ax compatible, 802.11AX up to 1201Mbps,1 10/100/1000Base-T WAN port, 3 10/100/1000Base-T 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color theme="1"/>
        <rFont val="Arial"/>
        <family val="2"/>
      </rPr>
      <t xml:space="preserve"> </t>
    </r>
    <r>
      <rPr>
        <sz val="11"/>
        <color theme="1"/>
        <rFont val="Arial"/>
        <family val="2"/>
      </rPr>
      <t>included.</t>
    </r>
  </si>
  <si>
    <t>DIR-X1530</t>
  </si>
  <si>
    <t>DIR-X1860</t>
  </si>
  <si>
    <r>
      <t xml:space="preserve">Wireless AX1800 2x2 MU-MIMO Dual-Band Router with 1 10/100/1000Base-T WAN port and 3 10/100/1000Base-T LAN ports.
</t>
    </r>
    <r>
      <rPr>
        <sz val="11"/>
        <color theme="1"/>
        <rFont val="Arial"/>
        <family val="2"/>
      </rPr>
      <t>802.11b/g/n/ac/ax compatible, 802.11AX up to 1201Mbps,1 10/100/1000Base-T WAN port, 3 10/100/1000Base-T 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color theme="1"/>
        <rFont val="Arial"/>
        <family val="2"/>
      </rPr>
      <t xml:space="preserve"> </t>
    </r>
    <r>
      <rPr>
        <sz val="11"/>
        <color theme="1"/>
        <rFont val="Arial"/>
        <family val="2"/>
      </rPr>
      <t>included.</t>
    </r>
  </si>
  <si>
    <t>802.11AC Routers</t>
  </si>
  <si>
    <t>DIR-1260</t>
  </si>
  <si>
    <r>
      <t xml:space="preserve">Wireless AC1200 2x2 MU-MIMO Dual-band Gigabit Router with 1 10/100/1000Base-T WAN port, 4 10/100/1000Base-T LAN ports and 1 USB port.
</t>
    </r>
    <r>
      <rPr>
        <sz val="11"/>
        <color theme="1"/>
        <rFont val="Arial"/>
        <family val="2"/>
      </rPr>
      <t xml:space="preserve">802.11b/g/n/ac compatible, up to 300 Mbps for 802.11n in 2.4GHz and up to 867 Mbps for 802.11ac in 5GHz wireless connection rate, MU-MIMO 2x2, 4 external undetachable omni-directional 5 dBi  antennas for 2.4/5GHz band; 
1 10/100/1000Base-T WAN port, 4 10/100/1000Base-T LAN ports, 1 USB 2.0 for printers and storages (Samba, FTP Server, DLNA), NAT, DHCP/PPTP/L2TP server, PPTP/L2TP/PPPoE pass-through, MAC/IP/URL filtering. 64/128 - bit WEP Encryption, WPA/WPA2, Multilanguage WEB management interface, Multicast Support Suitable for all types of ISP connections (Static IP, DHCP, PPPoE, PPTP, L2TP) with dual access.
Quick Installation Guide + Power Adapter + Ethernet Cable included.  </t>
    </r>
  </si>
  <si>
    <t xml:space="preserve"> </t>
  </si>
  <si>
    <t>DIR-853</t>
  </si>
  <si>
    <r>
      <t xml:space="preserve">Wireless AC1300 2x2 MU-MIMO Dual-band Gigabit Router with 1 10/100/1000Base-T WAN port, 4 10/100/1000Base-T LAN ports and USB 3.0 port.
</t>
    </r>
    <r>
      <rPr>
        <sz val="11"/>
        <color theme="1"/>
        <rFont val="Arial"/>
        <family val="2"/>
      </rPr>
      <t>802.11b/g/n compatible, 802.11AC up to 867Mbps, 2x2 MU-MIMO, 1 10/100/1000Base-T WAN port, 4 10/100/1000Base-T LAN ports, 1 USB 3.0 port for printers and storages (Samba, FTP Server, DLNA),NAT, DHCP server, PPTP/L2TP/PPPoE pass-through, MAC/IP/URL filtering. 64/128 - bit WEP Encryption, WPA/WPA2, Multilanguage WEB management interface, Multicast Support Suitable for all types of ISP connections (Static IP, DHCP, PPPoE, PPTP, L2TP) with dual access.
Quick Installation Guide + Power Adapter + Ethernet Cable included.</t>
    </r>
  </si>
  <si>
    <t>DIR-842/RU/R5</t>
  </si>
  <si>
    <r>
      <t xml:space="preserve">Wireless AC1200 Dual-Band Router with 1 10/100/1000Base-T WAN port and 4 10/100/1000Base-T LAN ports.
</t>
    </r>
    <r>
      <rPr>
        <sz val="11"/>
        <color theme="1"/>
        <rFont val="Arial"/>
        <family val="2"/>
      </rPr>
      <t>802.11b/g/n compatible, 802.11AC up to 866Mbps,1 10/100/1000Base-T WAN port, 4 10/100/1000Base-T 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color theme="1"/>
        <rFont val="Arial"/>
        <family val="2"/>
      </rPr>
      <t xml:space="preserve"> </t>
    </r>
    <r>
      <rPr>
        <sz val="11"/>
        <color theme="1"/>
        <rFont val="Arial"/>
        <family val="2"/>
      </rPr>
      <t>included.</t>
    </r>
  </si>
  <si>
    <t>DIR-841/GF</t>
  </si>
  <si>
    <r>
      <t xml:space="preserve">Wireless AC1200 Dual-Band Router with 1 SFP 1000Base-X WAN port and 4  10/100Base-TX LAN ports.
</t>
    </r>
    <r>
      <rPr>
        <sz val="11"/>
        <color theme="1"/>
        <rFont val="Arial"/>
        <family val="2"/>
      </rPr>
      <t>802.11b/g/n compatible, 802.11AC up to 866Mbps,1 SFP 1000Base-X WAN port, 4 10/100Base-TX 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color theme="1"/>
        <rFont val="Arial"/>
        <family val="2"/>
      </rPr>
      <t xml:space="preserve"> </t>
    </r>
    <r>
      <rPr>
        <sz val="11"/>
        <color theme="1"/>
        <rFont val="Arial"/>
        <family val="2"/>
      </rPr>
      <t>included.</t>
    </r>
  </si>
  <si>
    <t>DIR-841/RU</t>
  </si>
  <si>
    <r>
      <t xml:space="preserve">Wireless AC1200 Dual-Band Router with 1 10/100/1000Base-T WAN port and 4  10/100Base-TX LAN ports.
</t>
    </r>
    <r>
      <rPr>
        <sz val="11"/>
        <color theme="1"/>
        <rFont val="Arial"/>
        <family val="2"/>
      </rPr>
      <t>802.11b/g/n compatible, 802.11AC up to 866Mbps,1 10/100/1000Base-T WAN port, 4 10/100/1000Base-T 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color theme="1"/>
        <rFont val="Arial"/>
        <family val="2"/>
      </rPr>
      <t xml:space="preserve"> </t>
    </r>
    <r>
      <rPr>
        <sz val="11"/>
        <color theme="1"/>
        <rFont val="Arial"/>
        <family val="2"/>
      </rPr>
      <t>included.</t>
    </r>
  </si>
  <si>
    <t>DIR-825/GFRU</t>
  </si>
  <si>
    <r>
      <t xml:space="preserve">Wireless AC1200 Dual-Band Gigabit Router with 3G/LTE Support, 1 1000Base-X SFP WAN port, 4 10/100/1000Base-T LAN ports and 1 USB Port.      
</t>
    </r>
    <r>
      <rPr>
        <sz val="11"/>
        <color theme="1"/>
        <rFont val="Arial"/>
        <family val="2"/>
      </rPr>
      <t>802.11b/g/n compatible, 802.11AC up to 866Mbps,1 10/100/1000Base-T WAN port, 4 10/100/1000Base-T LAN ports, USB 2.0 type A for 3G/LTE/CDMA dongles, printers and storages (Samba, FTP Server, DLNA, build-in torrent client),NAT,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color theme="1"/>
        <rFont val="Arial"/>
        <family val="2"/>
      </rPr>
      <t xml:space="preserve"> </t>
    </r>
    <r>
      <rPr>
        <sz val="11"/>
        <color theme="1"/>
        <rFont val="Arial"/>
        <family val="2"/>
      </rPr>
      <t>included.</t>
    </r>
  </si>
  <si>
    <t>DIR-825/RU/I</t>
  </si>
  <si>
    <r>
      <t xml:space="preserve">Wireless AC1200 Dual-Band Gigabit Router with 3G/LTE Support, 1 10/100/1000Base-T WAN port, 4 10/100/1000Base-T LAN ports and 1 USB Port. 
</t>
    </r>
    <r>
      <rPr>
        <sz val="11"/>
        <color theme="1"/>
        <rFont val="Arial"/>
        <family val="2"/>
      </rPr>
      <t>802.11b/g/n compatible, 802.11AC up to 866Mbps,1 10/100/1000Base-T WAN port, 4 10/100/1000Base-T LAN ports, USB 2.0 type A for 3G/LTE/CDMA dongles, printers and storages (Samba, FTP Server, DLNA, build-in torrent client),NAT, DHCP server/relay, PPTP/L2TP/PPPoE pass-through, MAC/IP/URL filtering. 64/128 - bit WEP Encryption, WPA/WPA2(Personal/Enterprise), WPA3, Multilanguage WEB management interface, Multicast Support Suitable for all types of ISP connections (StaticIP,DHCP,PPPoE, PPTP, L2TP) with dual access.
Quick Installation Guide + Power Adapter + Ethernet Cable included.</t>
    </r>
  </si>
  <si>
    <t>DIR-825/RU/R5</t>
  </si>
  <si>
    <r>
      <t xml:space="preserve">Wireless AC1200 Dual-Band Gigabit Router with 3G/LTE Support, 1 10/100/1000Base-T WAN port, 4 10/100/1000Base-T LAN ports and 1 USB Port.      
</t>
    </r>
    <r>
      <rPr>
        <sz val="11"/>
        <color theme="1"/>
        <rFont val="Arial"/>
        <family val="2"/>
      </rPr>
      <t>802.11b/g/n compatible, 802.11AC up to 866Mbps,1 10/100/1000Base-T WAN port, 4 10/100/1000Base-T LAN ports, USB 2.0 type A for 3G/LTE/CDMA dongles, printers and storages (Samba, FTP Server, DLNA, build-in torrent client),NAT,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color theme="1"/>
        <rFont val="Arial"/>
        <family val="2"/>
      </rPr>
      <t xml:space="preserve"> </t>
    </r>
    <r>
      <rPr>
        <sz val="11"/>
        <color theme="1"/>
        <rFont val="Arial"/>
        <family val="2"/>
      </rPr>
      <t>included.</t>
    </r>
  </si>
  <si>
    <t>DIR-822/RU/E</t>
  </si>
  <si>
    <r>
      <t xml:space="preserve">Wireless AC1200 Dual-Band Router with 1 10/100Base-TX WAN port and 4 10/100Base-TX LAN ports.
</t>
    </r>
    <r>
      <rPr>
        <sz val="11"/>
        <color theme="1"/>
        <rFont val="Arial"/>
        <family val="2"/>
      </rPr>
      <t>802.11b/g/n compatible, 802.11AC up to 866Mbps,1 10/100Base-TX WAN port, 4 10/100Base-TX LAN ports, NAT, DHCP server/relay, PPTP/L2TP/PPPoE pass-through, MAC/IP/URL filtering. 64/128 - bit WEP Encryption, WPA/WPA2(Personal/Enterprise), WPA3, Multilanguage WEB management interface, Multicast Support Suitable for all types of ISP connections (StaticIP,DHCP,PPPoE, PPTP, L2TP) with dual access.
Quick Installation Guide + Power Adapter + Ethernet Cable included.</t>
    </r>
  </si>
  <si>
    <t>DIR-820</t>
  </si>
  <si>
    <r>
      <t xml:space="preserve">Wireless AC1200 2x2 MU-MIMO Dual-Band Router with 1 10/100Base-TX WAN port and 3 10/100Base-TX LAN ports.
</t>
    </r>
    <r>
      <rPr>
        <sz val="11"/>
        <color theme="1"/>
        <rFont val="Arial"/>
        <family val="2"/>
      </rPr>
      <t xml:space="preserve">802.11b/g/n compatible, 802.11AC up to 866Mbps,1 10/100Base-TX WAN port, 3 10/100Base-TX 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 included.
</t>
    </r>
  </si>
  <si>
    <t>DIR-815/RU/R4</t>
  </si>
  <si>
    <r>
      <t xml:space="preserve">Wireless AC1200 Dual-Band Router with 3G/LTE Support, 1 10/100Base-TX WAN port, 4 10/100Base-TX LAN ports and 1 USB Port.      
</t>
    </r>
    <r>
      <rPr>
        <sz val="11"/>
        <color theme="1"/>
        <rFont val="Arial"/>
        <family val="2"/>
      </rPr>
      <t>802.11b/g/n compatible, 802.11AC up to 866Mbps,1 10/100Base-TX WAN port, 4 10/100Base-TX LAN ports,  USB 2.0 type A for 3G/LTE/CDMA dongles, printers and storages (Samba, FTP Server, DLNA, build-in torrent client),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color theme="1"/>
        <rFont val="Arial"/>
        <family val="2"/>
      </rPr>
      <t xml:space="preserve"> </t>
    </r>
    <r>
      <rPr>
        <sz val="11"/>
        <color theme="1"/>
        <rFont val="Arial"/>
        <family val="2"/>
      </rPr>
      <t>included.</t>
    </r>
  </si>
  <si>
    <t>DIR-815/S</t>
  </si>
  <si>
    <r>
      <t xml:space="preserve">Wireless AC1200 Dual-Band Router with 1 10/100Base-TX WAN port and 4 10/100Base-TX LAN ports.
</t>
    </r>
    <r>
      <rPr>
        <sz val="11"/>
        <color theme="1"/>
        <rFont val="Arial"/>
        <family val="2"/>
      </rPr>
      <t>802.11b/g/n compatible, 802.11AC up to 866Mbps,1 10/100Base-TX WAN port, 4 10/100Base-TX 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color theme="1"/>
        <rFont val="Arial"/>
        <family val="2"/>
      </rPr>
      <t xml:space="preserve"> </t>
    </r>
    <r>
      <rPr>
        <sz val="11"/>
        <color theme="1"/>
        <rFont val="Arial"/>
        <family val="2"/>
      </rPr>
      <t>included.</t>
    </r>
  </si>
  <si>
    <t>DIR-806A/RU/B</t>
  </si>
  <si>
    <r>
      <t xml:space="preserve">Wireless AC750 Dual-Band Router with 1 10/100Base-TX WAN port and 4 10/100Base-TX LAN ports.
</t>
    </r>
    <r>
      <rPr>
        <sz val="11"/>
        <color theme="1"/>
        <rFont val="Arial"/>
        <family val="2"/>
      </rPr>
      <t>802.11b/g/n compatible, 802.11AC up to 433Mbps,1 10/100Base-TX WAN port, 4 10/100Base-TX 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color theme="1"/>
        <rFont val="Arial"/>
        <family val="2"/>
      </rPr>
      <t xml:space="preserve"> </t>
    </r>
    <r>
      <rPr>
        <sz val="11"/>
        <color theme="1"/>
        <rFont val="Arial"/>
        <family val="2"/>
      </rPr>
      <t>included.</t>
    </r>
  </si>
  <si>
    <t>802.11N Routers</t>
  </si>
  <si>
    <t>DIR-620S</t>
  </si>
  <si>
    <r>
      <t xml:space="preserve">Wireless N300 Router with 3G/LTE support, 1 10/100Base-TX WAN port, 4 10/100Base-TX LAN ports and 1 USB port.      
</t>
    </r>
    <r>
      <rPr>
        <sz val="11"/>
        <color theme="1"/>
        <rFont val="Arial"/>
        <family val="2"/>
      </rPr>
      <t>802.11b/g/n compatible, 802.11n up to 300Mbps,1 10/100Base-TX WAN port, 4 10/100Base-TX LAN ports, USB 2.0 type A for 3G/LTE/CDMA dongles, printers and storages (Samba, FTP Server, DLNA, build-in torrent client),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 included.</t>
    </r>
  </si>
  <si>
    <t>DIR-615/GFRU</t>
  </si>
  <si>
    <r>
      <t xml:space="preserve">Wireless N300 Fiber Router with 1 SFP 1000Base-X WAN port, 4 10/100Base-TX LAN ports.
</t>
    </r>
    <r>
      <rPr>
        <sz val="11"/>
        <color theme="1"/>
        <rFont val="Arial"/>
        <family val="2"/>
      </rPr>
      <t>802.11b/g/n compatible, 802.11n up to 300Mbps,1 SFP 1000Base-X WAN port, 4 10/100Base-TX LAN ports, NAT, DHCP server/relay, PPTP/L2TP/PPPoE pass-through, MAC/IP/URL filtering. 64/128 - bit WEP Encryption, WPA/WPA2, Multilanguage WEB management interface, Multicast Support Suitable for all types of ISP connections (StaticIP,DHCP,PPPoE, PPTP, L2TP) with dual access, IPv6 support, IPSec support.
Quick Installation Guide + Power Adapter + Ethernet Cable included.</t>
    </r>
  </si>
  <si>
    <t>DIR-615/Z</t>
  </si>
  <si>
    <r>
      <t xml:space="preserve">Wireless N300 Router with 1 10/100Base-TX WAN port, 4 10/100Base-TX LAN ports.  </t>
    </r>
    <r>
      <rPr>
        <sz val="11"/>
        <color theme="1"/>
        <rFont val="Arial"/>
        <family val="2"/>
      </rPr>
      <t xml:space="preserve">   802.11b/g/n compatible, 802.11n up to 300Mbps,1 10/100Base-TX WAN port, 4 10/100Base-TX 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 included.</t>
    </r>
  </si>
  <si>
    <t>DIR-615S</t>
  </si>
  <si>
    <r>
      <t xml:space="preserve">Wireless N300 Router with 1 10/100Base-TX WAN port, 4 10/100Base-TX LAN ports.  </t>
    </r>
    <r>
      <rPr>
        <sz val="11"/>
        <color theme="1"/>
        <rFont val="Arial"/>
        <family val="2"/>
      </rPr>
      <t xml:space="preserve">  
802.11b/g/n compatible, 802.11n up to 300Mbps,1 10/100Base-TX WAN port, 4 10/100Base-TX LAN ports NAT, DHCP server/relay, PPTP/L2TP/PPPoE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color theme="1"/>
        <rFont val="Arial"/>
        <family val="2"/>
      </rPr>
      <t xml:space="preserve"> </t>
    </r>
    <r>
      <rPr>
        <sz val="11"/>
        <color theme="1"/>
        <rFont val="Arial"/>
        <family val="2"/>
      </rPr>
      <t>included.</t>
    </r>
  </si>
  <si>
    <t>3G/LTE Routers</t>
  </si>
  <si>
    <t>PROJ</t>
  </si>
  <si>
    <t>DWM-321D</t>
  </si>
  <si>
    <r>
      <t xml:space="preserve">3G/LTE In-Vehicle Hotspot Product External with 4 USIM/SIM Slot, 
1 10/100/1000Base-T  LAN/ WAN Configurable port, 2 10/100/1000Base-T LAN ports.
</t>
    </r>
    <r>
      <rPr>
        <sz val="11"/>
        <color theme="1"/>
        <rFont val="Arial"/>
        <family val="2"/>
      </rPr>
      <t>Suport 50Mbps Uplink and 150Mbps Dowlink LTE servise, 802.11b/g/n/ac compatible, 802.11AC up to 866Mbps,  802.11n up to 300Mbps, 1 10/100/1000Base-T  LAN/WAN port, 2 10/100/1000Base-T LAN ports, NAT, DHCP server/relay,  PPTP/L2TP/PPPoE/IPSec pass-through, MAC/IP/URL filtering, VPN: IPSec, OpenVPN, PPTP/L2TP (client, server), L2TP over IPSec, GRE tunneling. 64/128 - bit WEP Encryption, WPA/WPA2, Multilanguage WEB management interface, Multicast Support Suitable for all types of ISP connections (StaticIP,DHCP,PPPoE, PPTP, L2TP) with dual access. Support GPS and Glonass. Quick Installation Guide.</t>
    </r>
  </si>
  <si>
    <t>DWM-321</t>
  </si>
  <si>
    <r>
      <t xml:space="preserve">3G/LTE In-Vehicle Hotspot Product External with 2 USIM/SIM Slot, 
1 10/100/1000Base-T  LAN/ WAN Configurable port, 2 10/100/1000Base-T LAN ports.
</t>
    </r>
    <r>
      <rPr>
        <sz val="11"/>
        <color theme="1"/>
        <rFont val="Arial"/>
        <family val="2"/>
      </rPr>
      <t>Suport 50Mbps Uplink and 150Mbps Dowlink LTE servise, 
802.11b/g/n/ac compatible, 802.11AC up to 866Mbps,  802.11n up to 300Mbps,
1 10/100/1000Base-T  LAN/WAN port, 2 10/100/1000Base-T LAN ports, NAT, 
DHCP server/relay,  PPTP/L2TP/PPPoE/IPSec pass-through, MAC/IP/URL filtering,
VPN: IPSec, OpenVPN, PPTP/L2TP (client, server), L2TP over IPSec, GRE tunneling.
64/128 - bit WEP Encryption, WPA/WPA2, Multilanguage WEB management 
interface, Multicast Support Suitable for all types of ISP connections 
(StaticIP,DHCP,PPPoE, PPTP, L2TP) with dual access.  
Support GPS and Glonass.
Quick Installation Guide.</t>
    </r>
  </si>
  <si>
    <t>DWM-312W</t>
  </si>
  <si>
    <r>
      <t xml:space="preserve">LTE Dual SIM M2M VPN Router with 2 USIM/SIM Slot,
1 10/100Base-T  LAN/ WAN Configurable port, 
1 10/100Base-T LAN port.
</t>
    </r>
    <r>
      <rPr>
        <sz val="11"/>
        <color theme="1"/>
        <rFont val="Arial"/>
        <family val="2"/>
      </rPr>
      <t>Suport 50Mbps Uplink and 150Mbps Dowlink LTE servise, 
802.11b/g/n compatible, 802.11n up to 150Mbps,
1 10/100Base-T  LAN/WAN port, 1 10/100Base-T LAN ports, NAT, 
DHCP server/relay,  PPTP/L2TP/PPPoE/IPSec pass-through, MAC/IP/URL filtering,
VPN: IPSec, PPTP/L2TP (client, server), L2TP over IPSec, GRE tunneling.
64/128 - bit WEP Encryption, WPA/WPA2, Multilanguage WEB management 
interface, Multicast Support Suitable for all types of ISP connections 
(StaticIP,DHCP,PPPoE, PPTP, L2TP) with dual access. 
Quick Installation Guide  + Power Adapter</t>
    </r>
  </si>
  <si>
    <t>DWM-312</t>
  </si>
  <si>
    <r>
      <t xml:space="preserve">LTE Dual SIM M2M VPN Router with 2 Micro-SIM Slot
</t>
    </r>
    <r>
      <rPr>
        <sz val="11"/>
        <color theme="1"/>
        <rFont val="Arial"/>
        <family val="2"/>
      </rPr>
      <t>Support 50Mbps Uplink and 150Mbps Downlink LTE service, 
1 x 10/100Base-T LAN Port, NAT, DHCP server/relay,  PPTP/L2TP/PPPoE/IPSec pass-through, MAC/IP/URL filtering. VPN: IPSec, OpenVPN, PPTP/L2TP (client, server), L2TP over IPSec, GRE tunneling. Multilanguage WEB management interface.
Quick Installation Guide + Power adapter included.</t>
    </r>
  </si>
  <si>
    <t>DWR-980</t>
  </si>
  <si>
    <r>
      <t xml:space="preserve">Wireless AC1200 4G LTE Router with 1 USIM/SIM Slot, 1 10/100/1000Base-TX WAN port, 4 10/100/1000Base-TX LAN ports,  2 FXS ports, 1 ADSL/VDSL port and 1 USB Port. 
</t>
    </r>
    <r>
      <rPr>
        <sz val="11"/>
        <color theme="1"/>
        <rFont val="Arial"/>
        <family val="2"/>
      </rPr>
      <t xml:space="preserve">802.11b/g/n compatible, 802.11AC up to 866Mbps,  802.11n up to 300Mbps, 1 10/100/1000Base-TX  WAN port, 4 10/100/1000Base-TX LAN ports, 2 FXS ports RJ-11, 1 ADSL/VDSL RJ-11 port, 1 USB 2.0 type A for printers and storages (Samba, FTP Server, DLNA, build-in torrent client).
Comply with ITU-T Rec. G993.2 Annex A (VDSL2)
Support 8b, 8d, 12a, 12b, 17a, 30a, 35b VDSL profile
ADSL standards: Multi-mode Full-rate ANSI T1.413 Issue 2,
ITU-T G.992.1 (G.dmt) Annex A/C/I, ITU-T G.992.2 (G.lite) Annex A/C, 
ITU-T G.994.1 (G.hs);
ADSL2 standards: ITU-T G.992.3 (G.dmt.bis)  Annex A/J/K/L/M, ITU-T 
G.992.4 (G.lite.bis) Annex A; 
ADSL2+ standards: ITU-T G.992.5 Annex A/L/M.
NAT,  DHCP server/relay,  PPTP/L2TP/PPPoE/IPSec pass-through, MAC/IP/URL filtering. 
64/128 - bit WEP Encryption, WPA/WPA2 Multilanguage WEB management interface, Multicast Support Suitable for all types of ISP connections (StaticIP,DHCP,PPPoE, PPTP, L2TP) with dual access, VoIP support. 
Quick Installation Guide + Power Adapter + Ethernet Cable included.
</t>
    </r>
  </si>
  <si>
    <t>DWR-956</t>
  </si>
  <si>
    <r>
      <t xml:space="preserve">Wireless AC1200 4G LTE Router with 1 USIM/SIM Slot, 1 10/100/1000Base-TX WAN port, 4 10/100/1000Base-TX LAN ports.
</t>
    </r>
    <r>
      <rPr>
        <sz val="11"/>
        <color theme="1"/>
        <rFont val="Arial"/>
        <family val="2"/>
      </rPr>
      <t>802.11b/g/n/ac compatible, 802.11AC up to 866Mbps,  802.11n up to 300Mbps, 1 10/100/1000Base-TX  WAN port, 4 10/100/1000Base-TX LAN ports, 1 FXS ports RJ-11, NAT,  DHCP server/relay,  PPTP/L2TP/PPPoE/IPSec pass-through, MAC/IP/URL filtering. 64/128 - bit WEP Encryption, WPA/WPA2 Multilanguage WEB management interface, Multicast Support Suitable for all types of ISP connections (StaticIP,DHCP,PPPoE, PPTP, L2TP) with dual access, VoIP support.
Quick Installation Guide + Power Adapter + Ethernet Cable</t>
    </r>
    <r>
      <rPr>
        <b/>
        <sz val="11"/>
        <color theme="1"/>
        <rFont val="Arial"/>
        <family val="2"/>
      </rPr>
      <t xml:space="preserve"> </t>
    </r>
    <r>
      <rPr>
        <sz val="11"/>
        <color theme="1"/>
        <rFont val="Arial"/>
        <family val="2"/>
      </rPr>
      <t>included.</t>
    </r>
  </si>
  <si>
    <t>DWR-932C</t>
  </si>
  <si>
    <r>
      <t xml:space="preserve">4G/LTE Mobile Router with 1 USIM/SIM, 1 microSD cards Slots and 
with the ability to connect 2000 mAh Li-on Battery
</t>
    </r>
    <r>
      <rPr>
        <sz val="11"/>
        <color theme="1"/>
        <rFont val="Arial"/>
        <family val="2"/>
      </rPr>
      <t>802.11b/g/n compatible, 802.11n up to 300Mbps; microSD card slot; 
the ability to connect 2000 mAh Li-on Battery
Micro-USB port for easy charging; NAT, DMZ, DHCP server, 
PPTP/L2TP/IPSec pass-through. 64/128 - bit WEP Encryption, 
WPA/WPA2; Software Features: WEB management interface, 
Phone book, SMS, USSD, Quick Installation Guide, APN, Traffic display and statistics.
The built-in drivers and software (CD-ROM is not required)</t>
    </r>
  </si>
  <si>
    <t>DWR-921</t>
  </si>
  <si>
    <r>
      <t xml:space="preserve">Wireless N300 LTE Router with 1 USIM/SIM Slot, 1 10/100Base-TX WAN port, 4 10/100Base-TX LAN ports.
</t>
    </r>
    <r>
      <rPr>
        <sz val="11"/>
        <color theme="1"/>
        <rFont val="Arial"/>
        <family val="2"/>
      </rPr>
      <t>802.11b/g/n compatible, 802.11n up to 300Mbps,1 10/100Base-TX WAN port, 4 10/100Base-TX LAN ports, NAT, DHCP server/relay, PPTP/L2TP/PPPoE/IPSec pass-through, MAC/IP/URL filtering. 64/128 - bit WEP Encryption, WPA/WPA2, Multilanguage WEB management interface, Multicast Support Suitable for all types of ISP connections (StaticIP,DHCP,PPPoE, PPTP, L2TP) with dual access.
Quick Installation Guide + Power Adapter + Ethernet Cable</t>
    </r>
    <r>
      <rPr>
        <b/>
        <sz val="11"/>
        <color theme="1"/>
        <rFont val="Arial"/>
        <family val="2"/>
      </rPr>
      <t xml:space="preserve"> </t>
    </r>
    <r>
      <rPr>
        <sz val="11"/>
        <color theme="1"/>
        <rFont val="Arial"/>
        <family val="2"/>
      </rPr>
      <t>included.</t>
    </r>
  </si>
  <si>
    <t>VPN Routers</t>
  </si>
  <si>
    <t>Firewalls</t>
  </si>
  <si>
    <t>SMB Routers/Firewalls</t>
  </si>
  <si>
    <t>SOHO Routers/Firewalls</t>
  </si>
  <si>
    <t>Signature subscriptions</t>
  </si>
  <si>
    <t>Firewall Signature Subscriptions</t>
  </si>
  <si>
    <t>DFL-2560-AC-12-LIC</t>
  </si>
  <si>
    <t>Application Control License subscription for 12 months</t>
  </si>
  <si>
    <t>DFL-2560-AV-12-LIC</t>
  </si>
  <si>
    <t>Antivirus License subscription for 12 months</t>
  </si>
  <si>
    <t>DFL-2560-IPS-12-LIC</t>
  </si>
  <si>
    <t>IDS/IDP License subscription for 12 months</t>
  </si>
  <si>
    <t>DFL-2560-WCF-12-LIC</t>
  </si>
  <si>
    <t>Web Content Filters License subscription for 12 months</t>
  </si>
  <si>
    <t>DFL-1660-AC-12-LIC</t>
  </si>
  <si>
    <t>DFL-1660-AV-12-LIC</t>
  </si>
  <si>
    <t>DFL-1660-IPS-12-LIC</t>
  </si>
  <si>
    <t>DFL-1660-WCF-12-LIC</t>
  </si>
  <si>
    <t>DFL-1600-IPS-12-LIC</t>
  </si>
  <si>
    <t>DFL-870-AC-12-LIC</t>
  </si>
  <si>
    <r>
      <t xml:space="preserve">Application Control license upgrade subscription.
</t>
    </r>
    <r>
      <rPr>
        <sz val="11"/>
        <color theme="1"/>
        <rFont val="Arial"/>
        <family val="2"/>
      </rPr>
      <t>12 Month subscription.
For update device MUST be registered at register.dlink.com (link https://register.dlink.com).</t>
    </r>
  </si>
  <si>
    <t>DFL-870-AV-12-LIC</t>
  </si>
  <si>
    <r>
      <t>Antivirus License signatures upgrade subscription.</t>
    </r>
    <r>
      <rPr>
        <sz val="11"/>
        <color theme="1"/>
        <rFont val="Arial"/>
        <family val="2"/>
      </rPr>
      <t xml:space="preserve"> 
12 Month subscription.
For update device MUST be registered at register.dlink.com (link https://register.dlink.com).</t>
    </r>
  </si>
  <si>
    <t>DFL-870-IPS-12-LIC</t>
  </si>
  <si>
    <r>
      <t>IDS/IDP License signatures upgrade subscription.</t>
    </r>
    <r>
      <rPr>
        <sz val="11"/>
        <color theme="1"/>
        <rFont val="Arial"/>
        <family val="2"/>
      </rPr>
      <t xml:space="preserve"> 
12 Month subscription.
For update device MUST be registered at register.dlink.com (link https://register.dlink.com).</t>
    </r>
  </si>
  <si>
    <t>DFL-870-WCF-12-LIC</t>
  </si>
  <si>
    <r>
      <t>Web content filters license upgrade subscription.</t>
    </r>
    <r>
      <rPr>
        <sz val="11"/>
        <color theme="1"/>
        <rFont val="Arial"/>
        <family val="2"/>
      </rPr>
      <t xml:space="preserve"> 
12 Month subscription.
For update device MUST be registered at register.dlink.com (link https://register.dlink.com).</t>
    </r>
  </si>
  <si>
    <t>DFL-870-REP-12-LIC</t>
  </si>
  <si>
    <r>
      <t xml:space="preserve">IP Reputation license upgrade subscription.
</t>
    </r>
    <r>
      <rPr>
        <sz val="11"/>
        <color theme="1"/>
        <rFont val="Arial"/>
        <family val="2"/>
      </rPr>
      <t>12 Month subscription.
For update device MUST be registered at register.dlink.com (link https://register.dlink.com).</t>
    </r>
  </si>
  <si>
    <t>DFL-860-AC-12-LIC</t>
  </si>
  <si>
    <t>DFL-860-AV-12-LIC</t>
  </si>
  <si>
    <t>DFL-860-IPS-12-LIC</t>
  </si>
  <si>
    <t>DFL-860-WCF-12-LIC</t>
  </si>
  <si>
    <t>DFL-800-AV-12-LIC</t>
  </si>
  <si>
    <t>DFL-800-IPS-12-LIC</t>
  </si>
  <si>
    <t>DFL-800-WCF-12-LIC</t>
  </si>
  <si>
    <t>DFL-260-AC-12-LIC</t>
  </si>
  <si>
    <t>DFL-260-AV-12-LIC</t>
  </si>
  <si>
    <t>DFL-260-IPS-12-LIC</t>
  </si>
  <si>
    <t>DFL-260-WCF-12-LIC</t>
  </si>
  <si>
    <t>Service Gateways</t>
  </si>
  <si>
    <t>VoIP</t>
  </si>
  <si>
    <t/>
  </si>
  <si>
    <t>FXS VoIP Gateways</t>
  </si>
  <si>
    <t>DVG-5008SG</t>
  </si>
  <si>
    <r>
      <t xml:space="preserve">VoIP Gateway with 8 FXS ports, 1 10/100/1000Base-T WAN port, and 4 10/100/1000Base-T LAN ports.
</t>
    </r>
    <r>
      <rPr>
        <sz val="11"/>
        <color theme="1"/>
        <rFont val="Arial"/>
        <family val="2"/>
      </rPr>
      <t>Call Control Protocol SIP, P2P connections, PPPoE, PPTP support, 802.1p Compliant and DiffServ(DSCP), Full range VLAN ID Support, DHCP Server, NAT, Dynamic DNS Support, Call features support, IP Routing, RIP v1, RIP v2 MAC Filtering, IP Filtering, Virtual Server, DMZ Web-configuration, Telnet, CLI, SNMP support.
Quick Installation Guide + Manual on CD + AC Power Adapter + 8x RJ-6 Cables included.</t>
    </r>
  </si>
  <si>
    <t>TWN</t>
  </si>
  <si>
    <t>DVG-2024S</t>
  </si>
  <si>
    <r>
      <t xml:space="preserve">VoIP Gateway with 24 FXS ports, 1 10/100Base-TX WAN port, and 1 10/100Base-TX LAN ports. 
</t>
    </r>
    <r>
      <rPr>
        <sz val="11"/>
        <color theme="1"/>
        <rFont val="Arial"/>
        <family val="2"/>
      </rPr>
      <t>Call Control Protocol SIP, P2P connections, PPPoE, PPTP support, 802.1p Compliant and DiffServ(DSCP), Full range VLAN ID Support, DHCP Server, NAT, Dynamic DNS Support, Call features support, IP Routing, RIP v1, RIP v2 MAC Filtering, IP Filtering, Virtual Server, DMZ Web-configuration, Telnet, CLI, SNMP support.
Quick Installation Guide + Manual on CD + Power Cord + Rack Mount Kit +  TELCO50 to 24x RJ-6 Cable included.</t>
    </r>
  </si>
  <si>
    <t>FXO VoIP Gateways</t>
  </si>
  <si>
    <t>FXS/FXO VoIP Gateways</t>
  </si>
  <si>
    <t>IAD</t>
  </si>
  <si>
    <t>DVG-N5402G/2S1U1L</t>
  </si>
  <si>
    <r>
      <t xml:space="preserve">Wireless N300 Gigabit Router with 3G/LTE support, 1 10/100/1000Base-T WAN port, 4 10/100/1000Base-T LAN ports, 2 FXS ports, 1 PSTN port (lifeline) and 1 USB port.
</t>
    </r>
    <r>
      <rPr>
        <sz val="11"/>
        <color theme="1"/>
        <rFont val="Arial"/>
        <family val="2"/>
      </rPr>
      <t>Call Control Protocol SIP, P2P connections, LifeLine Functions, Call Recording function, 802.11b/g/n compatible, 3G/LTE/CDMA dongles, printers and storages (Samba, FTP Server, DLNA, build-in torrent client),NAT, DHCP server/relay, PPTP/L2TP/PPPoE pass-through, MAC/IP/URL filtering, TR069 support, 64/128 - bit WEP Encryption, WPA/WPA2 Multilanguage WEB management interface, Multicast Support Suitable for all types of ISP connections (StaticIP,DHCP,PPPoE, PPTP, L2TP) with dual access.
Quick Installation Guide + AC Power Adapter + Ethernet Cable + 2x RJ-6 Cable included.</t>
    </r>
  </si>
  <si>
    <t>DVG-N5402SP/2S1U</t>
  </si>
  <si>
    <r>
      <t xml:space="preserve">Wireless N300 Router with 3G/LTE support, 1 10/100Base-TX WAN port, 4 10/100Base-TX LAN ports, 2 FXS ports, and 1 USB port.
</t>
    </r>
    <r>
      <rPr>
        <sz val="11"/>
        <color theme="1"/>
        <rFont val="Arial"/>
        <family val="2"/>
      </rPr>
      <t>Call Control Protocol SIP, P2P connections, Call Recording function, 802.11b/g/n compatible, 3G/LTE/CDMA dongles, printers and storages (Samba, FTP Server, DLNA, build-in torrent client), NAT, DHCP server/relay, PPTP/L2TP/PPPoE pass-through, MAC/IP/URL filtering, TR069 support, 64/128 - bit WEP Encryption, WPA/WPA2 Multilanguage WEB management interface, Multicast Support Suitable for all types of ISP connections (StaticIP,DHCP,PPPoE, PPTP, L2TP) with dual access.
Quick Installation Guide + AC Power Adapter + Ethernet Cable + 2x RJ-6 Cable included.</t>
    </r>
  </si>
  <si>
    <t>DVG-N5402SP/1S</t>
  </si>
  <si>
    <r>
      <t xml:space="preserve">Wireless N300 Router with 3G/LTE support, 1 10/100Base-TX WAN port, 4 10/100Base-TX LAN ports, 1 FXS port.
</t>
    </r>
    <r>
      <rPr>
        <sz val="11"/>
        <color theme="1"/>
        <rFont val="Arial"/>
        <family val="2"/>
      </rPr>
      <t>Call Control Protocol SIP, P2P connections, 802.11b/g/n compatible, NAT, DHCP server/relay, PPTP/L2TP/PPPoE pass-through, MAC/IP/URL filtering, TR069 support, 64/128 - bit WEP Encryption, WPA/WPA2 Multilanguage WEB management interface, Multicast Support Suitable for all types of ISP connections (StaticIP,DHCP,PPPoE, PPTP, L2TP) with dual access.
Quick Installation Guide + AC Power Adapter + Ethernet Cable + 1x RJ-6 Cable included.</t>
    </r>
  </si>
  <si>
    <t xml:space="preserve">VoIP Phones </t>
  </si>
  <si>
    <t>DPH-400EDM</t>
  </si>
  <si>
    <r>
      <t xml:space="preserve">Extension panel with 26 keys.
</t>
    </r>
    <r>
      <rPr>
        <sz val="11"/>
        <color theme="1"/>
        <rFont val="Arial"/>
        <family val="2"/>
      </rPr>
      <t>1 RJ-9 Input port, 1 RJ-9 Output port Support DPH-150S, DPH-150SE, DPH-400S, DPH-400SE, DPH-400GE
Quick Installation Guide + AC power adapter + Mounting kit included.</t>
    </r>
  </si>
  <si>
    <t>DPH-200SE</t>
  </si>
  <si>
    <r>
      <t xml:space="preserve">VoIP Phone with PoE support, 1 10/100Base-TX WAN port and 1 10/100Base-TX LAN port. 
</t>
    </r>
    <r>
      <rPr>
        <sz val="11"/>
        <color theme="1"/>
        <rFont val="Arial"/>
        <family val="2"/>
      </rPr>
      <t>Call Control Protocol SIP, Russian menu, 1 SIP line with backup proxy server, P2P connections, 802.1p Compliant and DiffServ(DSCP), Full range VLAN ID Support, Class of Service Support by VLAN Tag, Adjustable speaker / ringer volume control, Acoustic echo cancellation(G.167), Color LCD display with backlight, Call Supplementary service.
Manual on CD + Quick Installation Guide + Ethernet Cable included.
Notice: AC power adapter not included</t>
    </r>
  </si>
  <si>
    <t>DPH-120SE</t>
  </si>
  <si>
    <r>
      <t xml:space="preserve">VoIP Phone with PoE support, 1 10/100Base-TX WAN port and 1 10/100Base-TX LAN port.
</t>
    </r>
    <r>
      <rPr>
        <sz val="11"/>
        <color theme="1"/>
        <rFont val="Arial"/>
        <family val="2"/>
      </rPr>
      <t>Call Control Protocol SIP, Russian menu, 2 independent SIP line with backup proxy server, P2P connections, 802.1p Compliant and DiffServ(DSCP), Full range VLAN ID Support, Class of Service Support by VLAN Tag, Adjustable speaker / ringer volume control, Acoustic echo cancellation(G.167) LCD display, Call Supplementary service, Headset support. 
Manual on CD + Quick Installation Guide + Ethernet Cable+ AC power adapter included.</t>
    </r>
  </si>
  <si>
    <t>Ru</t>
  </si>
  <si>
    <t>DPH-120SE/P</t>
  </si>
  <si>
    <r>
      <t xml:space="preserve">VoIP Phone with PoE support, 1 10/100Base-TX WAN port and 1 10/100Base-TX LAN port.
</t>
    </r>
    <r>
      <rPr>
        <sz val="11"/>
        <rFont val="Arial"/>
        <family val="2"/>
        <charset val="204"/>
      </rPr>
      <t>Call Control Protocol SIP, Russian menu, 2 independent SIP line with backup proxy server, P2P connections, 802.1p Compliant and DiffServ(DSCP), Full range VLAN ID Support, Class of Service Support by VLAN Tag, Adjustable speaker / ringer volume control, Acoustic echo cancellation(G.167) LCD display, Call Supplementary service, Headset support.</t>
    </r>
    <r>
      <rPr>
        <sz val="11"/>
        <color indexed="10"/>
        <rFont val="Arial"/>
        <family val="2"/>
        <charset val="204"/>
      </rPr>
      <t xml:space="preserve"> 
</t>
    </r>
    <r>
      <rPr>
        <sz val="11"/>
        <rFont val="Arial"/>
        <family val="2"/>
        <charset val="204"/>
      </rPr>
      <t>Manual on CD + Quick Installation Guide + Ethernet Cable included.
Notice: AC power adapter not included</t>
    </r>
  </si>
  <si>
    <t>DPH-120S</t>
  </si>
  <si>
    <r>
      <t xml:space="preserve">VoIP Phone, 1 10/100Base-TX WAN port and 1 10/100Base-TX LAN port.
</t>
    </r>
    <r>
      <rPr>
        <sz val="11"/>
        <color theme="1"/>
        <rFont val="Arial"/>
        <family val="2"/>
      </rPr>
      <t>Call Control Protocol SIP, Russian menu, 2 independent SIP line with backup proxy server, P2P connections, 802.1p Compliant and DiffServ(DSCP), Full range VLAN ID Support, Class of Service Support by VLAN Tag, Adjustable speaker / ringer volume control, Acoustic echo cancellation(G.167) LCD display, Call Supplementary service, Headset support.
Manual on CD + Quick Installation Guide + Ethernet Cable+ AC power adapter included.</t>
    </r>
  </si>
  <si>
    <t>Wireless LAN Switches &amp; Unified APs</t>
  </si>
  <si>
    <t>Wireless LAN Switches &amp; Unified Aps</t>
  </si>
  <si>
    <t>DWC-1000/C</t>
  </si>
  <si>
    <r>
      <t xml:space="preserve">WLAN Controller with  2x 10/100/1000Base-T Option ports, 4x 10/100/1000Base-T LAN ports, manage up to 12/66 Unified APs.
</t>
    </r>
    <r>
      <rPr>
        <sz val="11"/>
        <color theme="1"/>
        <rFont val="Arial"/>
        <family val="2"/>
      </rPr>
      <t>2x 10/100/1000 BASE-T Gigabit Ethernet Option Ports, 4x 10/100/1000 BASE-T  Gigabit Ethernet LAN Ports; 2x USB 2.0 Ports, 1 RJ-45 External Console port; Compatible Managed APs:  DWL-8710AP, DWL-8610AP, DWL-6700AP, DWL-6610AP,  DWL-6600AP, DWL-3600AP, DWL-2600AP; Compatible D-Link Business Wireless Plus Licenses  (DWC-1000-AP18,DWC-1000-AP6,DWC-1000-VPN), Maximum APs per unit (default/ upgrade) - 12/66; Auto Power Adjustment and Auto Channel Selection for managed AP Supports; L2/L3 roaming: Fast roaming, Intra-/Inter-controller and  Intra-/Inter-subnet roaming Supports WEP, Dynamic WEP, WPA/WP2 Personal/Enterprise security, 802.1X EAP Types: EAP-MD5, EAP-TLS, EAP-TTLS, EAP-FAST, EAP-SIM,  PEAP-GTC, PEAP-TLS, PEAP-MS-CHAPv2; Captive portal: Local database, External database  (RADIUS, LDAP, AD); WIDS and WIPS Supports static IP, dynamic IP; DHCP Support: server, client and relay;  IPv6, UPnP, IGMPv1/v2; Static routing: Up to 128 static routes; Dynamic routing RIP v1/v2; VLAN routing; Supports VLAN 802.1q, Double VLAN, Voice VLAN; supports QoS 802.1p; Port Security, DoS Protection, Anti-spoofing checking, DHCP filtering,  MAC filtering; System Management:Controller Clustering (up to 4 controller in one peer  group), HTTP, CLI, SNMP v1,v2c,v3. 
Manual on CD + Quick Installation Guide + Power cord + Rackmount  Brackets included.</t>
    </r>
  </si>
  <si>
    <t>DWC-1000-AP18-LIC</t>
  </si>
  <si>
    <r>
      <t xml:space="preserve">D-Link Business Wireless Plus Licenses, 18 AP upgrade for DWC-1000.
</t>
    </r>
    <r>
      <rPr>
        <sz val="11"/>
        <color theme="1"/>
        <rFont val="Arial"/>
        <family val="2"/>
      </rPr>
      <t>Enables management of 18 additional Aps. 
For update device MUST be registered at register.dlink.com (link https://register.dlink.com).</t>
    </r>
  </si>
  <si>
    <t>DWC-1000-AP6-LIC</t>
  </si>
  <si>
    <r>
      <t xml:space="preserve">D-Link Business Wireless Plus Licenses, 6 AP upgrade for DWC-1000.
</t>
    </r>
    <r>
      <rPr>
        <sz val="11"/>
        <color theme="1"/>
        <rFont val="Arial"/>
        <family val="2"/>
      </rPr>
      <t>Enables management of 6 additional Aps. 
For update device MUST be registered at register.dlink.com (link https://register.dlink.com).</t>
    </r>
  </si>
  <si>
    <t>DWL-8720AP</t>
  </si>
  <si>
    <r>
      <t xml:space="preserve">Wireless AC1300 Outdoor Dual-band Unified Access Point with PoE.
</t>
    </r>
    <r>
      <rPr>
        <sz val="11"/>
        <color theme="1"/>
        <rFont val="Arial"/>
        <family val="2"/>
      </rPr>
      <t>802.11a/b/g/n/ac,  2.4 and 5 GHz band (concurrent), Up to 400 Mbps for 802.11N and up to 867 Mbps for 802.11ac wireless connection rate, MU-MIMO 2x2, 2 x external detachable dualband omni-directional antennas 3,5dBi for 2.4GHz, 5dBi for 5GHz (N type connectors); 1 x 10/100/1000Base-T Gigabit Ethernet port with 802.3af PoE; 1x RJ-45 External Console port; Operation Modes: Access Point, WDS; Security: WEP, Dynamic WEP, WPA Personal/ Enterprise, WPA2 Personal/Enterprise, WPA3 Personal/Enterprise, MAC Address Filtering; AP Load Balancing, Bandsteering, Airtime Fairness, QoS/WMM, 802.1Q VLAN tagging, 32 SSID support (16 SSID per radio band); Management: D-Link Wireless Switch/Wireless Controller in managed mode, Web-based User Interface HTTP/HTTPS, SNMP, SSH, Telnet in standalone mode; Built-in 802.3af Power Over Ethernet (PoE); Waterproof chassis (IP67), Operating temperature -40~+60; Enclosure Type — metal chassis. 
Quick Installation Guide + Grounding wire + Mounting Kit included.</t>
    </r>
  </si>
  <si>
    <t>DWL-X8630AP</t>
  </si>
  <si>
    <r>
      <t xml:space="preserve">Wireless AX3600 Wi-Fi 6 Dual-Band Unified Access Point with PoE.
</t>
    </r>
    <r>
      <rPr>
        <sz val="11"/>
        <color theme="1"/>
        <rFont val="Arial"/>
        <family val="2"/>
      </rPr>
      <t>802.11a/b/g/n/ac and 802.11ax Wi-Fi 6,  2.4GHz and two 5 GHz bands (concurrent), Up to 1147 Mbps for 802.11ax in 2.4GHz band and up to 2402 Mbps for 802.11ax in 5GHz wireless connection rate, MU-MIMO 4x4, 4 Internal dualband omni-directional antennas: 3 dBi for 2.4GHz band, 4 dBi for 5GHz band; 1 x 10/100/1000/2500 BASE-T GE port, 1 x 10/100/1000Base-T GE port, one port with 802.3at PoE; 1x RJ-45 External Console port; Operation Modes: Access Point, WDS; Security: WPA Personal/ Enterprise, WPA2 Personal/Enterprise, WPA3 Personal/Enterprise, MAC Address Filtering; AP Load Balancing, Bandsteering, QoS/WMM, Airtime Fairness, 802.11k Fast Roaming (with DWC-1000/2000), Link Aggregation, 802.1Q VLAN tagging, 32 SSID support (16 SSID per radio band); Management: D-Link Wireless Controllers in managed mode, Web-based User Interface HTTP/HTTPS, SNMP, SSH, Telnet in standalone mode; Plenum-rated chassis: UL2043 certified. 
Quick Installation Guide +  Mounting Kit included.</t>
    </r>
  </si>
  <si>
    <t>DWL-8620AP</t>
  </si>
  <si>
    <r>
      <t xml:space="preserve">Wireless AC2600 Wave 2 Dual-band Unified Access Point with PoE.
</t>
    </r>
    <r>
      <rPr>
        <sz val="11"/>
        <color theme="1"/>
        <rFont val="Arial"/>
        <family val="2"/>
      </rPr>
      <t>802.11a/b/g/n/ac Wave 2,  2.4GHz and two 5 GHz bands (concurrent), Up to 800 Mbps for 802.11N and up to 1733 Mbps for 802.11ac wireless connection rate, MU-MIMO 4x4, 4 Internal dualband antennas: 2x Omni-directional 3 dBi  antennas for 2.4GHz band, 2x Omni-directional 4 dBi  antennas for 5GHz band; 2 x 10/100/1000Base-T Gigabit Ethernet port, one port with 802.3at PoE; 1x RJ-45 External Console port; Operation Modes: Access Point, WDS; Security: WPA Personal/ Enterprise, WPA2 Personal/Enterprise (TKIP/AES), MAC Address Filtering, 802.1x; AP Load Balancing, Bandsteering, QoS/WMM, 802.1Q VLAN tagging, 32 SSID support (16 SSID per radio band); Management: D-Link Wireless Controllers in managed mode, Web-based User Interface HTTP/HTTPS, SNMP, SSH, Telnet in standalone mode; Plenum-rated chassis: UL2043 certified. 
Quick Installation Guide + Installation CD +  Mounting Kit included.</t>
    </r>
  </si>
  <si>
    <t>DWL-7620AP</t>
  </si>
  <si>
    <r>
      <t xml:space="preserve">Wireless AC2200 Wave 2 Dual-band Unified Access Point with PoE.
</t>
    </r>
    <r>
      <rPr>
        <sz val="11"/>
        <color theme="1"/>
        <rFont val="Arial"/>
        <family val="2"/>
      </rPr>
      <t>802.11a/b/g/n/ac,  2.4GHz and two 5 GHz bands (concurrent), Up to 400 Mbps for 802.11N and up to 867 Mbps for 802.11ac wireless connection rate, MU-MIMO 2x2, 4 Internal antennas: 2x Omni-directional 3 dBi  antennas for 2.4GHz band, 2x Omni-directional 4 dBi  antennas for 5GHz band; 2 x 10/100/1000Base-T Gigabit Ethernet port, one port with 802.3at PoE; 1x RJ-45 External Console port; Operation Modes: Access Point, WDS; Security: WEP, Dynamic WEP, WPA Personal/ Enterprise, WPA2 Personal/Enterprise, MAC Address Filtering, 802.1x; AP Load Balancing, Bandsteering, QoS/WMM, 802.1Q VLAN tagging, 32 SSID support (16 SSID per radio band); Management: D-Link Wireless Controllers in managed mode, Web-based User Interface HTTP/HTTPS, SNMP, SSH, Telnet in standalone mode; Plenum-rated chassis: UL2043 certified. 
Quick Installation Guide + Installation CD +  Mounting Kit included.</t>
    </r>
  </si>
  <si>
    <t>DWL-6720AP</t>
  </si>
  <si>
    <r>
      <t xml:space="preserve">Wireless AC1300 Outdoor Dual-band Unified Access Point with PoE.
</t>
    </r>
    <r>
      <rPr>
        <sz val="11"/>
        <color theme="1"/>
        <rFont val="Arial"/>
        <family val="2"/>
      </rPr>
      <t>802.11a/b/g/n/ac,  2.4 and 5 GHz band (concurrent), Up to 400 Mbps for 802.11N and up to 867 Mbps for 802.11ac wireless connection rate, MU-MIMO 2x2, 2 x internal dualband omni-directional antennas 3,5dBi for 2.4GHz, 5dBi for 5GHz; Two RP-SMA jack antenna connectors for external dual-band antennas installations (are NOT included in the package); Toggle switch INT/EXT to choose antennas; 1 x 10/100/1000Base-T Gigabit Ethernet port with 802.3af PoE; 1x RJ-45 External Console port; Operation Modes: Access Point, WDS; Security: WEP, Dynamic WEP, WPA Personal/ Enterprise, WPA2 Personal/Enterprise, WPA3 Personal/Enterprise, MAC Address Filtering; AP Load Balancing, Bandsteering, Airtime Fairness, QoS/WMM, 802.1Q VLAN tagging, 32 SSID support (16 SSID per radio band); Management: D-Link Wireless Controller in managed mode, Web-based User Interface HTTP/HTTPS, SNMP, SSH, Telnet in standalone mode; Built-in 802.3af Power Over Ethernet (PoE); Waterproof chassis (IP55), Operating temperature -40~+50; Enclosure Type — plastic chassis. 
Quick Installation Guide + Grounding wire + Mounting Kit included.</t>
    </r>
  </si>
  <si>
    <t>DWL-6620APS</t>
  </si>
  <si>
    <r>
      <t xml:space="preserve">Wireless AC1300 Wave 2 Dual-band Unified Access Point with PoE.
</t>
    </r>
    <r>
      <rPr>
        <sz val="11"/>
        <color theme="1"/>
        <rFont val="Arial"/>
        <family val="2"/>
      </rPr>
      <t>802.11a/b/g/n/ac,  2.4GHz and 5 GHz bands (concurrent), Up to 400 Mbps for 802.11N and up to 867 Mbps for 802.11ac wireless connection rate, MU-MIMO 2x2, 2 internal smart antennas: up to 4 dBi for 2.4GHz band, up to 6 dBi for 5GHz band; 2 x 10/100/1000Base-T Gigabit Ethernet port, one port with 802.3at PoE; 1x RJ-45 External Console port; Operation Modes: Access Point, WDS; Security: WEP, Dynamic WEP, WPA Personal/ Enterprise, WPA2 Personal/Enterprise, MAC Address Filtering, 802.1x; AP Load Balancing, Bandsteering, QoS/WMM, 802.1Q VLAN tagging, 32 SSID support (16 SSID per radio band); Management: D-Link Wireless Controllers in managed mode, Web-based User Interface HTTP/HTTPS, SNMP, SSH, Telnet in standalone mode; Plenum-rated chassis: UL2043 certified. 
Quick Installation Guide + Installation CD +  Mounting Kit included.</t>
    </r>
  </si>
  <si>
    <t>DWL-6610AP/RU/B</t>
  </si>
  <si>
    <r>
      <t xml:space="preserve">Wireless AC1200 Dual-band Unified Access Point with PoE.
</t>
    </r>
    <r>
      <rPr>
        <sz val="11"/>
        <color theme="1"/>
        <rFont val="Arial"/>
        <family val="2"/>
      </rPr>
      <t>802.11a/b/g/n, 802.11ac support , 2.4 and 5 GHz band (concurrent), , Up to 300 Mbps for 802.11N and up to 867 Mbps for 802.11ac wireless connection rate, 2x2 MIMO embedded antenna: 2 Omni-directional 4 dBi  antennas for 2.4GHz band, 2 Omni-directional 4 dBi  antennas for 5GHz band; 2x 10/100/1000Base-T Gigabit Ethernet port With 802.3at PoE, 1 RJ-45 External Console port; Operation Modes: Access Point, WDS; Security: WEP, Dynamic WEP, WPA Personal/ Enterprise, WPA2 Personal/Enterprise, MAC Address Filtering, 802.1x; AP Load Balancing, QoS/WMM, 802.1Q VLAN tagging, 32 SSID support (16 SSID per frequency band); Management: D-Link Wireless Controller (DWC-1000/2000) in managed mode, AP Clustering (Up to 8 APs), Web-based User Interface HTTP/HTTPS, SNMP, SSH, Telnet in standalone mode.
Quick Installation Guide + Installation CD +  Mounting Kit included.</t>
    </r>
  </si>
  <si>
    <t>Wireless Access Points</t>
  </si>
  <si>
    <t>Indoor Wireless Access Points 802.11AC</t>
  </si>
  <si>
    <t>DAP-600P</t>
  </si>
  <si>
    <r>
      <t xml:space="preserve">Wireless AC2600 4x4 MU-MIMO Dual-band Access Point/Router with PoE.
</t>
    </r>
    <r>
      <rPr>
        <sz val="11"/>
        <color theme="1"/>
        <rFont val="Arial"/>
        <family val="2"/>
      </rPr>
      <t>802.11b/g/n and 802.11ac Wave 2 compatible, 2.4 and 5 Ghz band (concurrent), Up to 600 Mbps for 802.11N and up to 1733 Mbps for 802.11ac wireless connection rate, 4x4 MU-MIMO support, four internal 3dBi omni-directional antennas for 2.4/5 GHz band; 2 x 10/100/1000Base-T Gigabit Ethernet ports (One support PoE 802.3at), Operation Modes: access point, wireless router, wireless repeater/client, WISP repeater; WLAN Security: 64-bit WEP encryption, WPA, WPA2; Supports SuperMesh, Smart adjustment of wireless clients, MAC address filtering, WMM, WPS; Router modes features: NAT, Firewall, Virtual server, DHCP server, PPTP/L2TP/PPPoE pass-through, MAC/IP/URL filtering; Built-in 802.3at Power Over Ethernet (PoE), Web-based configuration(HTTP/HTTPS), Telnet/SSH, SNMPv2 (monitoring).
Quick Installation Guide + Mounting Kit included (the power adapter is NOT included in the package).</t>
    </r>
  </si>
  <si>
    <t>DAP-400P</t>
  </si>
  <si>
    <r>
      <t xml:space="preserve">Wireless AC1300 2x2 MU-MIMO Dual-band Access Point/Router with PoE.
</t>
    </r>
    <r>
      <rPr>
        <sz val="11"/>
        <color theme="1"/>
        <rFont val="Arial"/>
        <family val="2"/>
      </rPr>
      <t>802.11b/g/n and 802.11ac Wave 2 compatible, 2.4 and 5 Ghz band (concurrent), Up to 300 Mbps for 802.11N and up to 866 Mbps for 802.11ac wireless connection rate, 2x2 MU-MIMO support, two internal 3dBi omni-directional antennas for 2.4/5 GHz band; 2 x 10/100/1000Base-T Gigabit Ethernet ports (One support PoE 802.3at), Operation Modes: access point, wireless router, wireless repeater/client, WISP repeater; WLAN Security: 64-bit WEP encryption, WPA, WPA2; Supports SuperMesh, Smart adjustment of wireless clients, MAC address filtering, WMM, WPS; Router modes features: NAT, Firewall, Virtual server, DHCP server, PPTP/L2TP/PPPoE pass-through, MAC/IP/URL filtering; Built-in 802.3at Power Over Ethernet (PoE), Web-based configuration(HTTP/HTTPS), Telnet/SSH, SNMPv2 (monitoring).
Quick Installation Guide + Mounting Kit included (the power adapter is NOT included in the package).</t>
    </r>
  </si>
  <si>
    <t>$, PROJ</t>
  </si>
  <si>
    <t>DAP-2695/RU</t>
  </si>
  <si>
    <r>
      <t xml:space="preserve">Wireless AC1750 Dual-band Access Point with PoE.
</t>
    </r>
    <r>
      <rPr>
        <sz val="11"/>
        <color theme="1"/>
        <rFont val="Arial"/>
        <family val="2"/>
      </rPr>
      <t>802.11a/b/g/n, 802.11ac support , 2.4 and 5 GHz band (concurrent), Plenum-rated chassis, Up to 450 Mbps for 802.11N and up to 1300 Mbps for 802.11ac wireless connection rate, 3 external detachable 4 dBi Omni antennas for 2.4GHz, 3 external detachable 6 dBi Omni antennas for 5GHz, 2 10/100/1000BASE-T Gigabit Ethernet port with 802.3x Flow Control; Operation Modes: Access Point, Access Point with WDS, WDS, Wireless client; WMM support, WLAN security: WPA Enterprise, WPA Personal, WPA2 Enterprise, 64/128-bit WEP, Multiple SSID, 802.1q VLAN, Internal RADUIS server, Traffic manager, QoS, MAC Address Access Control List; Support 802.3at Power Over Ethernet (PoE) (Only compliant with 802.3at PoE switch, 802.3af standard can’t supply sufficient power for DAP-2695); SSH, SNMP v1,v2,v3, Telnet, Web-management, D-link Central WiFiManager, D-View, AP Array tool.
Quick Installation Guide + Installation CD + Ethernet cable + Wall mount Brackets + AC power adapter included. PoE base unit and Console cable are NOT included.</t>
    </r>
  </si>
  <si>
    <r>
      <t xml:space="preserve">Wireless AC1750 Dual-band Access Point with PoE.
</t>
    </r>
    <r>
      <rPr>
        <sz val="11"/>
        <color theme="1"/>
        <rFont val="Arial"/>
        <family val="2"/>
      </rPr>
      <t>802.11a/b/g/n, 802.11ac support , 2.4 and 5 Ghz band (concurrent), Plenum-rated chassis, Up to 450 Mbps for 802.11N and up to 1300 Mbps for 802.11ac wireless connection rate, 3 external detachable 4 dBi Omni antennas for 2.4Ghz, 3 external detachable 6 dBi Omni antennas for 5Ghz, 2 10/100/1000BASE-T Gigabit Ethernet port with 802.3x Flow Control; Operation Modes: Access Point, Access Point with WDS, WDS, Wireless client; WMM support, WLAN Secutiry: WPA Enterprise, WPA Personal, WPA2 Enterprise, 64/128-bit WEP, Multiple SSID, 802.1q VLAN, Internal RADUIS server, Traffic manager, QoS, MAC Address Access Control List; Support 802.3at Power Over Ethernet (PoE) (Only compliant with 802.3at PoE switch, 802.3af standard can’t supply sufficient power for DAP-2695); SSH, SNMP v1,v2,v3, Telnet, Web-management, D-link Central WiFiManager, D-View, AP Array tool.
Quick Installation Guide + Installation CD + Ethernet cable + Wall mount Brackets + AC power adapter included. PoE base unit and Console cable are NOT included.</t>
    </r>
  </si>
  <si>
    <t>DAP-2680</t>
  </si>
  <si>
    <r>
      <t xml:space="preserve">Wireless AC1750 Wave 2 Dual-band Access Point with PoE.
</t>
    </r>
    <r>
      <rPr>
        <sz val="11"/>
        <color theme="1"/>
        <rFont val="Arial"/>
        <family val="2"/>
      </rPr>
      <t>802.11a/b/g/n, 802.11ac Wave 2 support , 2.4 and 5 GHz band (concurrent), Up to 450 Mbps for 802.11N and up to 1300 Mbps for 802.11ac wireless connection rate, MU-MIMO 3x3, 3x Internal 3.6 dBi omni-directional antennas for 2.4Ghz, 3x Internal 4.2 dBi omni-directional antennas for 5Ghz, 1x 10/100/1000 BASE-TX Gigabit Ethernet port; Operation Modes: Access Point, Access Point with WDS, WDS, Wireless client; WLAN security: WPA Enterprise, WPA Personal, WPA2 Enterprise, 64/128-bit WEP, WMM support, Multiple SSID (8 SSID per radio), 802.1q VLAN, Internal RADUIS server, Traffic manager, QoS, MAC Address Access Control List; Support 802.3at Power Over Ethernet (PoE) (Only compliant with 802.3at PoE switch, 802.3af standard can’t supply sufficient power for DAP-2680); SSH, SNMP v1,v2,v3, Telnet, Web-management, D-link Central WiFiManager, AP Array tool.
Quick Installation Guide + Installation CD + Mounting Kit + Ethernet cable included (the power adapter is NOT included in the package).</t>
    </r>
  </si>
  <si>
    <t>Indoor Wireless Access Points 802.11N</t>
  </si>
  <si>
    <t>DAP-300P</t>
  </si>
  <si>
    <r>
      <t xml:space="preserve">Wireless N300 Access Point/Router with PoE.
</t>
    </r>
    <r>
      <rPr>
        <sz val="11"/>
        <color theme="1"/>
        <rFont val="Arial"/>
        <family val="2"/>
      </rPr>
      <t>802.11b/g/n compatible, up to 300Mbps data transfer rate, two internal 3dBi omni-directional antennas, 2 x 10/100Base-Tx Fast Ethernet ports (One support PoE 802.3af), Operation Modes: access point, wireless router, wireless repeater/client, WISP repeater; WLAN Security: 64-bit WEP encryption, WPA, WPA2; Supports MAC address filtering, WMM, WPS; Router modes features: NAT, Firewall, Virtual server, DHCP server, PPTP/L2TP/PPPoE pass-through, MAC/IP/URL filtering; Built-in 802.3af Power Over Ethernet (PoE), Web-based configuration, Telnet.
Quick Installation Guide + Mounting Kit included (the power adapter is NOT included in the package).</t>
    </r>
  </si>
  <si>
    <t>DAP-1360U</t>
  </si>
  <si>
    <r>
      <t xml:space="preserve">Wireless N300 Access Point.
</t>
    </r>
    <r>
      <rPr>
        <sz val="11"/>
        <color theme="1"/>
        <rFont val="Arial"/>
        <family val="2"/>
      </rPr>
      <t>802.11b/g/n compatible, up to 300Mbps data transfer rate, 1 WAN port 10/100BASE-TX Fast Ethernet, 4 LAN ports 10/100BASE-TX Fast Ethernet, 2x  detachable 5dBi omni-directional antennas with RP-SMA connector, Operate as an access point, wireless router; WDS, “Wi-Fi Client” function: operates as wireless network repeater; WLAN Security: 64-bit WEP encryption, WPA, WPA2; MAC address filtering, WMM, WPS NAT, Firewall, Virtual server (in router mode only), Web-based configuration, Telnet.
Quick Installation Guide + Installation CD + Ethernet cable + AC power adapter included.</t>
    </r>
  </si>
  <si>
    <t>Outdoor Wireless Access Points 802.11AC</t>
  </si>
  <si>
    <t>DAP-3712</t>
  </si>
  <si>
    <r>
      <t>Wireless AC867 Outdoor Access Point with Passive PoE.</t>
    </r>
    <r>
      <rPr>
        <sz val="11"/>
        <rFont val="Arial"/>
        <family val="2"/>
        <charset val="204"/>
      </rPr>
      <t xml:space="preserve">
802.11a/n, 802.11ac support, 5 Ghz band , Up to 867 Mbps for 802.11ac wireless connection rate, 2x2 MIMO support, internal directional 23 dBi dish antenna for 5Ghz, One 10/100/1000Base-T Gigabit Ethernet port (support PoE 802.3at); WLAN security: WEP, WPA/WPA2-PSK, WPA/WPA2-EAP, TKIP/AES; Support 802.1Q VLAN tagging, IPv6, Router mode; Operation Modes: Access Point, WDS, WDS with Access Point,Wireless Client; Support TDMA mode, STP, Quality of Service (QoS) Wi-Fi Multimedia (WMM), MAC filter; Support 802.3at Power Over Ethernet; Support Web-management, Syslog; Waterproof chassis (IP66), Operating temperature -40~+65.
Mount Kit + Power Supply (PoE injector, power adapter) included.</t>
    </r>
  </si>
  <si>
    <t>Outdoor Wireless Access Points 802.11N</t>
  </si>
  <si>
    <t>DAP-3410/RU</t>
  </si>
  <si>
    <r>
      <t xml:space="preserve">Wireless N300 Outdoor Access Point with PoE.
</t>
    </r>
    <r>
      <rPr>
        <sz val="11"/>
        <color theme="1"/>
        <rFont val="Arial"/>
        <family val="2"/>
      </rPr>
      <t>802.11a/n compatible, up to 300Mbps data transfer rate, 2 x 10/100Base-TX FE port (One support PoE), Built-in 15 dBi Sector Antenna (H60, V30); Operation Modes: Access Point, WDS, WDS with AP, repeater, wireless client, WISP client router and WISP repeater (WDS only compatible with DAP-3410, not compatible with other AirPremier N APs); WLAN security: WPA/WPA2-Personal/Enterprise, 802.1x, 64/128 bit WEP Encryption, Support Multi-SSID, 802.1q VLAN, QoS (WMM), MAC Address Filter, Client Isolation, User Limit; Support Power Over Ethernet (Proprietary PoE design, not correspond 802.3af/at), PoE passthrought (for DAP-3410 H/w Ax only); Web-based management (HTTP/HTTPS), SNMP v1, v2c; Waterproof chassis (IPX6), Operating temperature -40~+60.
Quick Installation Guide + Installation CD + Ethernet cable + Mount kit + Power Supply included.</t>
    </r>
  </si>
  <si>
    <t>DAP-3310/RU</t>
  </si>
  <si>
    <r>
      <t xml:space="preserve">Wireless N300 Outdoor Access Point with passive PoE.
</t>
    </r>
    <r>
      <rPr>
        <sz val="11"/>
        <color theme="1"/>
        <rFont val="Arial"/>
        <family val="2"/>
      </rPr>
      <t>802.11b/g/n compatible, up to 300Mbps data transfer rate, 2 x 10/100Base-TX FE port (One support PoE), Built-in 10 dBi Sector Antenna (H60, V60); Operation Modes: Access Point, WDS, WDS with AP, repeater, wireless client, WISP client router and WISP repeater ( WDS only compatible with DAP-3310, not compatible with other AirPremier N APs); WLAN security: WPA/WPA2-Personal/Enterprise, 802.1x, 64/128 bit WEP Encryption, Support Multi-SSID, 802.1q VLAN, QoS (WMM), MAC Address Filter, Client Isolation, User Limit; Support Power Over Ethernet (Proprietary PoE design, not correspond 802.3af/at), PoE passthrought (for DAP-3310 H/w A1 only); Web-based management (HTTP/HTTPS), SNMP v1, v2c and v3; Waterproof chassis (IPX6), Operating temperature -40~+60.
Quick Installation Guide + Installation CD + Ethernet cable + Mount kit + Power Supply included.</t>
    </r>
  </si>
  <si>
    <t>ACS-WPCASE</t>
  </si>
  <si>
    <r>
      <t xml:space="preserve">Waterproof outdoor case for wireless access point/router.
</t>
    </r>
    <r>
      <rPr>
        <sz val="11"/>
        <color theme="1"/>
        <rFont val="Arial"/>
        <family val="2"/>
      </rPr>
      <t>Metal case with 2 STD-N antenna connectors and Ethernet port hole,  IP67, dimensions 250 x 220 x 73 mm; 2 omnidirectional 5dBi antennas for 2.4GHz band, One LAN port Waterproof protection.
Mount kit + Two External Antennas + Grounding wire included.</t>
    </r>
  </si>
  <si>
    <t>Outdoor Wireless Access Points TDMA</t>
  </si>
  <si>
    <t>DAP-3860</t>
  </si>
  <si>
    <r>
      <t xml:space="preserve">802.11a Wireless  Outdoor Access Point with PoE.
</t>
    </r>
    <r>
      <rPr>
        <sz val="11"/>
        <color theme="1"/>
        <rFont val="Arial"/>
        <family val="2"/>
      </rPr>
      <t>802.11a, TDMA and CSMA/CA with ACK,frequency 5Ghz (two radio modules); Operation mode: AP, Client, Bridge (Point to Point), built-in 23dBi antenna and external 23dBi antenna, 10/100 Based-TX Ethernet port, RS232 serial port, Support Full/Half Duplex operations, Link aggregation, WMM; WLAN security: WEP, TKIP and AES Encryption; IP67 level enclosure &amp; Level 17 beaufort scale; Support 802.3af PoE, power consumption: 5.28W; Web-based management.
Quick Installation Guide + Installation CD + Ethernet cable + Mount kit + One External Antenna + Power Supply included.</t>
    </r>
  </si>
  <si>
    <t>DAP-3760</t>
  </si>
  <si>
    <r>
      <t xml:space="preserve">802.11a Wireless  Outdoor Access Point with PoE.
</t>
    </r>
    <r>
      <rPr>
        <sz val="11"/>
        <color theme="1"/>
        <rFont val="Arial"/>
        <family val="2"/>
      </rPr>
      <t>802.11a, TDMA and CSMA/CA with ACK,frequency 5Ghz (one radio module); Operation mode: AP, Client, Bridge (Point to Point), built-in 23dBi antenna, 10/100 Based-TX Ethernet port, RS232 serial port, Support Full/Half Duplex operations, Link aggregation, WMM; WLAN security: WEP, TKIP and AES Encryption; IP67 level enclosure &amp; Level 17 beaufort scale; Support 802.3af PoE, power consumption: 5.28W; Web-based management.
Quick Installation Guide + Installation CD + Ethernet cable + Mount kit + Power Supply included.</t>
    </r>
  </si>
  <si>
    <t>Wireless Range Extenders</t>
  </si>
  <si>
    <t>Wireless Range Extender 802.11AC</t>
  </si>
  <si>
    <t>DAP-1620/B</t>
  </si>
  <si>
    <r>
      <t xml:space="preserve">Wireless AC1200 Dual-band Range Extender.
</t>
    </r>
    <r>
      <rPr>
        <sz val="11"/>
        <color theme="1"/>
        <rFont val="Arial"/>
        <family val="2"/>
      </rPr>
      <t xml:space="preserve">802.11a/b/g/n, 802.11ac support , 2.4 and 5 GHz band (concurrent), Up to 300 Mbps for 802.11N and up to 866 Mbps for 802.11ac wireless connection rate, two external dualband antennas with 2dBi gain for 2.4GHz/5GHz; one 10/100Base-Tx Fast Ethernet port, Operating mode: Access point, Wireless repeater, Wireless security: Wi-Fi Protected Access (WPA/WPA2), WEP 64/128-bit encryption, Wi-Fi Protected Setup (WPS): PBC, Advanced features: QRS app support (iOS, Android), Web-based management.
Quick Installation Guide + Installation CD included. </t>
    </r>
  </si>
  <si>
    <t>DAP-1610</t>
  </si>
  <si>
    <r>
      <t xml:space="preserve">Wireless AC1200 Dual-band Range Extender.
</t>
    </r>
    <r>
      <rPr>
        <sz val="11"/>
        <color theme="1"/>
        <rFont val="Arial"/>
        <family val="2"/>
      </rPr>
      <t xml:space="preserve">802.11 a/b/g/n/ac, up to 300 Mbps for 802.11N and up to 866 Mbps for 802.11ac , 2.4 Ghz and 5 Ghz support; Two external non-detachable dualband antennas, One 10/100Base-Tx Fast Ethernet port, Operating mode: Access point, Wireless repeater, Wireless Client; Wireless security: Wi-Fi Protected Access (WPA/WPA2), WEP 64/128-bit encryption, Wi-Fi Protected Setup (WPS): PBC, PIN; Web-based management, telnet.
Quick Installation Guide included. </t>
    </r>
  </si>
  <si>
    <t>DAP-1520</t>
  </si>
  <si>
    <r>
      <t xml:space="preserve">Wireless AC750 Dual-band Range Extender.
</t>
    </r>
    <r>
      <rPr>
        <sz val="11"/>
        <color theme="1"/>
        <rFont val="Arial"/>
        <family val="2"/>
      </rPr>
      <t>802.11 a/b/g/n/ac, up to 300 Mbps for 802.11N and up to 433 Mbps for 802.11ac , 2.4 GHz and 5 Ghz support; two internal omni-directional antennas with 2dBi gain for 2.4GHz/5GHz , Operating mode: wireless repeater only; WLAN security: Wi-Fi Protected Access (WPA/WPA2), WEP 64/128-bit encryption,  Wi-Fi Protected Setup (WPS): PBC; Advanced features: QRS app support (iOS, Android), Web-based management.
Quick Installation Guide + Installation CD included.</t>
    </r>
  </si>
  <si>
    <t>Wireless Range Extender 802.11N</t>
  </si>
  <si>
    <t>DCH-M225</t>
  </si>
  <si>
    <r>
      <t xml:space="preserve">Wireless N300 Range Extender with audio support.
</t>
    </r>
    <r>
      <rPr>
        <sz val="11"/>
        <color theme="1"/>
        <rFont val="Arial"/>
        <family val="2"/>
      </rPr>
      <t>802.11 b/g/n, up to 300 Mbps 3.5 mm Stereo Jack, Two internal antennas; Operating mode: wireless repeater only; WLAN security: Wi-Fi Protected Access (WPA/WPA2), WEP 64/128-bit encryption,  Wi-Fi Protected Setup (WPS): PBC; Advanced features: WMM, Digital Media Renderer support (DLNA), AirPlay support for iOS; Web-based management.
Quick Installation Guide + Installation CD included.</t>
    </r>
  </si>
  <si>
    <t>DAP-1325</t>
  </si>
  <si>
    <r>
      <t xml:space="preserve">Wireless N300 Range Extender.
</t>
    </r>
    <r>
      <rPr>
        <sz val="11"/>
        <color theme="1"/>
        <rFont val="Arial"/>
        <family val="2"/>
      </rPr>
      <t xml:space="preserve">802.11b/g/n, 2.4 GHz band, Up to 300 Mbps for 802.11N wireless connection rate, Two external non-detachable 2 dBi antennas, One 10/100Base-Tx Fast Ethernet port, Operating mode: Access point, Wireless repeater, Wireless Client; Wireless security: Wi-Fi Protected Access (WPA/WPA2), WEP 64/128-bit encryption, Wi-Fi Protected Setup (WPS): PBC, PIN; Advanced features: Web-based management, MAC filter.
Quick Installation Guide included. </t>
    </r>
  </si>
  <si>
    <t>Wireless LAN adapters</t>
  </si>
  <si>
    <t>Wireless LAN adapters 802.11AX</t>
  </si>
  <si>
    <t>DWA-X582/RU</t>
  </si>
  <si>
    <r>
      <t xml:space="preserve">Wireless AX3000 Dual-band PCI Express Adapter.
</t>
    </r>
    <r>
      <rPr>
        <sz val="11"/>
        <color theme="1"/>
        <rFont val="Arial"/>
        <family val="2"/>
      </rPr>
      <t>802.11a/b/g/n/ac and 802.11ax compatible, switchable Dual band 2.4 GHz or 5 GHz; Up to 2402 Mbps data transfer rate in 802.11ax mode 5 GHz, up to 574 Mbps data transfer rate in 802.11ax mode 2.4 GHz, Bluetooth 5.0; PCIe Interface (x1,x4,x8,x16)(for Wi-Fi), USB Interface (for Bluetooth); two external dualband antennas (5dBi); WLAN security: 64/128-bit WEP data encryption, Wi-Fi Protected Access (WPA, WPA2); Wi-Fi Protected Setup (WPS); compatible with Windows 10x64 only.
Wireless adapter + Warranty + Quick Installation Guide included..</t>
    </r>
  </si>
  <si>
    <t>DWA-X1850</t>
  </si>
  <si>
    <r>
      <t xml:space="preserve">Wireless AX1800 Dual-band USB Adapter. 
</t>
    </r>
    <r>
      <rPr>
        <sz val="11"/>
        <color theme="1"/>
        <rFont val="Arial"/>
        <family val="2"/>
      </rPr>
      <t>802.11a/b/g/n/ac and 802.11ax compatible, switchable Dual band 2.4 GHz or 5 GHz; Up to 1200 Mbps data transfer rate in 802.11ax mode 5 GHz, up to 574 Mbps data transfer rate in 802.11ax mode 2.4 GHz; USB Interface: USB 3.2 Gen 1 (USB 3.0) standard; MU-MIMO, integrated antennas (MIMO 2x2 design); WLAN security: WPA2 and WPA3(Wi-Fi Protected Access); compatible with Windows 10x64/x32 only, auto installation driver.
Wireless adapter + Warranty + Quick Installation Guide included.</t>
    </r>
  </si>
  <si>
    <t>Wireless LAN adapters 802.11AC</t>
  </si>
  <si>
    <t>DWA-192/RU</t>
  </si>
  <si>
    <r>
      <t xml:space="preserve">Wireless AC1750 Dual-band USB Adapter.
</t>
    </r>
    <r>
      <rPr>
        <sz val="11"/>
        <color theme="1"/>
        <rFont val="Arial"/>
        <family val="2"/>
      </rPr>
      <t>802.11a/b/g/n and 802.11ac, switchable Dual band 2.4 GHz or 5 GHz; Up to 1300 Mbps data transfer rate in 802.11ac mode (5 GHz), up to 600 Mbps data transfer rate in 802.11n mode (2.4 GHz);  High speed USB 3.0 interface, Integrated antennas (MIMO 3x4 design); WLAN security: WEP, WPA, WPA2 encryption; Support WPS (PIN or PBC methods); external WPS button to connect Access Point easily; Compatible with Windows 8.1/8/7.
CD-ROM (containing Drivers, Manual, and Warranty) + Quick Installation Guide + Micro-USB 3.0 cable included.</t>
    </r>
  </si>
  <si>
    <t>DWA-582/RU/B</t>
  </si>
  <si>
    <r>
      <t xml:space="preserve">Wireless AC1200 Dual-band PCI Express Adapter.
</t>
    </r>
    <r>
      <rPr>
        <sz val="11"/>
        <color theme="1"/>
        <rFont val="Arial"/>
        <family val="2"/>
      </rPr>
      <t>802.11a/b/g/n and 802.11ac compatible, switchable Dual band 2.4 GHz or 5 GHz; Up to 867 Mbps data transfer rate in 802.11ac mode (5 GHz), up to 300 Mbps data transfer rate in 802.11n mode (2.4 GHz); PCIe Interface (x1,x4,x8,x16); two external dualband antennas (5dBi); WLAN security: 64/128-bit WEP data encryption, Wi-Fi Protected Access (WPA, WPA2); Wi-Fi Protected Setup (WPS); compatible with Windows 7/8/10.
Wireless adapter + Warranty + Quick Installation Guide included.</t>
    </r>
  </si>
  <si>
    <t>DWA-582/RU/10/B</t>
  </si>
  <si>
    <r>
      <t xml:space="preserve">Wireless AC1200 Dual-band PCI Express Adapter.10 pcs bundle DWA-582/RU/B.
</t>
    </r>
    <r>
      <rPr>
        <sz val="11"/>
        <color theme="1"/>
        <rFont val="Arial"/>
        <family val="2"/>
      </rPr>
      <t>802.11a/b/g/n and 802.11ac compatible, switchable Dual band 2.4 GHz or 5 GHz; Up to 867 Mbps data transfer rate in 802.11ac mode (5 GHz), up to 300 Mbps data transfer rate in 802.11n mode (2.4 GHz); PCIe Interface (x1,x4,x8,x16); two external dualband antennas (5dBi); WLAN security: 64/128-bit WEP data encryption, Wi-Fi Protected Access (WPA, WPA2); Wi-Fi Protected Setup (WPS); compatible with Windows 7/8/10.
Wireless adapter (10 pcs) + Warranty + Quick Installation Guide included.</t>
    </r>
  </si>
  <si>
    <t>DWA-185/RU</t>
  </si>
  <si>
    <r>
      <t xml:space="preserve">Wireless AC1200 Dual-band MU-MIMO USB Adapter.
</t>
    </r>
    <r>
      <rPr>
        <sz val="11"/>
        <color theme="1"/>
        <rFont val="Arial"/>
        <family val="2"/>
      </rPr>
      <t>802.11a/b/g/n and 802.11ac Wave 2, switchable Dual band 2.4 GHz or 5 GHz; Supports MU-MIMO; Up to 867 Mbps data transfer rate in 802.11ac mode (5 GHz), up to 300 Mbps data transfer rate in 802.11n mode (2.4 GHz); high speed USB 3.0 interface, one internal antenna and one external detachable 5dBi omni-directional antenna for 2.4/5 GHz band; WLAN security: 64/128-bit WEP data encryption, Wi-Fi Protected Access (WPA, WPA2); Wi-Fi Protected Setup (WPS), Supports Beamforming, compatible with Windows 7/8/10.
Wireless adapter included (without USB cradle, package content: wireless adapter only).</t>
    </r>
  </si>
  <si>
    <t>DWA-182/RU</t>
  </si>
  <si>
    <r>
      <t xml:space="preserve">Wireless AC1200 Dual-band MU-MIMO USB Adapter.
</t>
    </r>
    <r>
      <rPr>
        <sz val="11"/>
        <color theme="1"/>
        <rFont val="Arial"/>
        <family val="2"/>
      </rPr>
      <t>802.11a/b/g/n and 802.11ac Wave 2, switchable Dual band 2.4 GHz or 5 GHz; Supports MU-MIMO; Up to 867 Mbps data transfer rate in 802.11ac mode (5 GHz), up to 300 Mbps data transfer rate in 802.11n mode (2.4 GHz); high speed USB 3.0 interface, two integrated antennas; WLAN security: 64/128-bit WEP data encryption, Wi-Fi Protected Access (WPA, WPA2); Wi-Fi Protected Setup (WPS), Supports Beamforming, FLASH like formfactor, compatible with Windows 7/8/10.
Wireless adapter included (without USB cradle, package content: wireless adapter only).</t>
    </r>
  </si>
  <si>
    <t>DWA-172/RU/B</t>
  </si>
  <si>
    <r>
      <t xml:space="preserve">Wireless AC600 Dual-band MU-MIMO USB Adapter.
</t>
    </r>
    <r>
      <rPr>
        <sz val="11"/>
        <color theme="1"/>
        <rFont val="Arial"/>
        <family val="2"/>
      </rPr>
      <t>802.11a/b/g/n and 802.11ac Wave 2, switchable Dual band 2.4 GHz or 5 GHz; Supports MU-MIMO; Up to 433 Mbps data transfer rate in 802.11ac mode (5 GHz), up to 150 Mbps data transfer rate in 802.11n mode (2.4 GHz); high speed USB 2.0 interface, one external detachable 5dBi omni-directional antenna for 2.4/5 GHz band; WLAN security: 64/128-bit WEP data encryption, Wi-Fi Protected Access (WPA, WPA2); Wi-Fi Protected Setup (WPS), compatible with Windows 7/8/10.
Wireless adapter included (without USB cradle, package content: wireless adapter only).</t>
    </r>
  </si>
  <si>
    <t>DWA-171/RU/D</t>
  </si>
  <si>
    <r>
      <t xml:space="preserve">Wireless AC600 Dual-band MU-MIMO USB Adapter.
</t>
    </r>
    <r>
      <rPr>
        <sz val="11"/>
        <color theme="1"/>
        <rFont val="Arial"/>
        <family val="2"/>
      </rPr>
      <t>802.11a/b/g/n and 802.11ac Wave 2, switchable Dual band 2.4 GHz or 5 GHz; Supports MU-MIMO; Up to 433 Mbps data transfer rate in 802.11ac mode (5 GHz), up to 150 Mbps data transfer rate in 802.11n mode (2.4 GHz); high speed USB 2.0 interface, one integrated antenna; WLAN security: 64/128-bit WEP data encryption, Wi-Fi Protected Access (WPA, WPA2); Wi-Fi Protected Setup (WPS), FLASH like formfactor, compatible with Windows 7/8/10.
Wireless adapter included (without USB cradle, package content: wireless adapter only).</t>
    </r>
  </si>
  <si>
    <t>Wireless LAN adapters 802.11N</t>
  </si>
  <si>
    <t>DWA-548/C</t>
  </si>
  <si>
    <r>
      <t xml:space="preserve">Wireless N300 PCI Express Adapter.
</t>
    </r>
    <r>
      <rPr>
        <sz val="11"/>
        <color theme="1"/>
        <rFont val="Arial"/>
        <family val="2"/>
      </rPr>
      <t>802.11b/g/n compatible 2.4GHz, Up to 300Mbps data transfer rate, two external dipole antennas (5dBi), PCIe Interface (x1,x4,x8,x16); WLAN security: 64/128-bit WEP data encryption, Wi-Fi Protected Access (WPA, WPA2); Wi-Fi Protected Setup (WPS); compatible with Windows 7/8/10.
Wireless adapter + Low Profile Bracket + Quick Installation Guide included.</t>
    </r>
  </si>
  <si>
    <t>DWA-548/10/C</t>
  </si>
  <si>
    <r>
      <t xml:space="preserve">Wireless N300 PCI Express Adapter. 10 pcs bundle DWA-548/C.
</t>
    </r>
    <r>
      <rPr>
        <sz val="11"/>
        <color theme="1"/>
        <rFont val="Arial"/>
        <family val="2"/>
      </rPr>
      <t>802.11b/g/n compatible 2.4GHz, Up to 300Mbps data transfer rate, two external dipole antennas (5dBi), PCIe Interface (x1,x4,x8,x16); WLAN security: 64/128-bit WEP data encryption, Wi-Fi Protected Access (WPA, WPA2); Wi-Fi Protected Setup (WPS); compatible with Windows 7/8/10.
Wireless adapter (10 pcs) + Warranty + Quick Installation Guide included.</t>
    </r>
  </si>
  <si>
    <t>DWA-137/C</t>
  </si>
  <si>
    <r>
      <t xml:space="preserve">Wireless N300 USB Adapter.
</t>
    </r>
    <r>
      <rPr>
        <sz val="11"/>
        <color theme="1"/>
        <rFont val="Arial"/>
        <family val="2"/>
      </rPr>
      <t>802.11b/g/n compatible 2.4GHz, Up to 300Mbps data transfer rate, one internal antenna and one external detachable 5dBi omni-directional antenna, high speed USB 2.0 interface; WLAN security: 64/128-bit WEP data encryption, Wi-Fi Protected Access (WPA, WPA2); Wi-Fi Protected Setup (WPS), Support SoftAP feature, compatible with Windows 7/8/10. 
Wireless adapter included (without USB cradle, package content: wireless adapter only).+</t>
    </r>
  </si>
  <si>
    <t>DWA-131/F</t>
  </si>
  <si>
    <r>
      <t xml:space="preserve">Wireless N300 USB Adapter.
</t>
    </r>
    <r>
      <rPr>
        <sz val="11"/>
        <color theme="1"/>
        <rFont val="Arial"/>
        <family val="2"/>
      </rPr>
      <t>802.11b/g/n compatible 2.4GHz, Up to 300Mbps data transfer rate, two integrated antennas, high speed USB 2.0 interface; WLAN security: 64/128-bit WEP data encryption, Wi-Fi Protected Access (WPA, WPA2); Wi-Fi Protected Setup (WPS), Support SoftAP feature, FLASH like formfactor, compatible with Windows 7/8/10. 
Wireless adapter included (without USB cradle, package content: wireless adapter only).</t>
    </r>
  </si>
  <si>
    <t>Wireless Antennas &amp; Accessories</t>
  </si>
  <si>
    <t>Indoor Wireless Antennas</t>
  </si>
  <si>
    <t>ANT24-0801</t>
  </si>
  <si>
    <r>
      <t xml:space="preserve">Indoor/Outdoor 2.4GHz Directional Panel Antenna, 8 dBi.
</t>
    </r>
    <r>
      <rPr>
        <sz val="11"/>
        <color theme="1"/>
        <rFont val="Arial"/>
        <family val="2"/>
      </rPr>
      <t>Antenna (pattern 70° H, 65° V), N Plug Interface.
Quick Installation Guide + Mount kit  included.</t>
    </r>
  </si>
  <si>
    <t>ANT24-0802C</t>
  </si>
  <si>
    <r>
      <t xml:space="preserve">Indoor 2.4GHz Оmni-Directional Antenna, 8 dBi.
</t>
    </r>
    <r>
      <rPr>
        <sz val="11"/>
        <color theme="1"/>
        <rFont val="Arial"/>
        <family val="2"/>
      </rPr>
      <t>Antenna (pattern 360° H, 24° V), RP-SMA plug Interface.
Quick Installation Guide included.</t>
    </r>
  </si>
  <si>
    <t>Outdoor Wireless Antennas</t>
  </si>
  <si>
    <t>ANT70-1800</t>
  </si>
  <si>
    <r>
      <t xml:space="preserve">Outdoor Dual-band Directional Panel Antenna, 14/18 dBi.
</t>
    </r>
    <r>
      <rPr>
        <sz val="11"/>
        <color theme="1"/>
        <rFont val="Arial"/>
        <family val="2"/>
      </rPr>
      <t>Antenna (pattern 30° H, 30° V for 2.4Ghz, 15° H, 15° V for 5Ghz), N Plug Interface.
Quick Installation Guide + Mount kit  included.</t>
    </r>
  </si>
  <si>
    <t>ANT24-2100</t>
  </si>
  <si>
    <r>
      <t xml:space="preserve">Outdoor 2.4GHz Directional Yagi Antenna, 21 dBi.
</t>
    </r>
    <r>
      <rPr>
        <sz val="11"/>
        <color theme="1"/>
        <rFont val="Arial"/>
        <family val="2"/>
      </rPr>
      <t>Antenna (pattern 10° H, 12° V), N Plug Interface.
Quick Installation Guide + Mount kit  included.</t>
    </r>
  </si>
  <si>
    <t>ANT24-1201</t>
  </si>
  <si>
    <r>
      <t xml:space="preserve">Outdoor 2.4GHz Directional Yagi Antenna, 12 dBi.
</t>
    </r>
    <r>
      <rPr>
        <sz val="11"/>
        <color theme="1"/>
        <rFont val="Arial"/>
        <family val="2"/>
      </rPr>
      <t>Antenna (pattern 70° H, 55° V), N Plug Interface.
Quick Installation Guide + Mount kit  included.</t>
    </r>
  </si>
  <si>
    <t>Indoor/Outdoor Wireless Antennas</t>
  </si>
  <si>
    <t>ANT24-0800</t>
  </si>
  <si>
    <r>
      <t xml:space="preserve">Outdoor 2.4GHz Оmni-Directional Antenna, 8 dBi.
</t>
    </r>
    <r>
      <rPr>
        <sz val="11"/>
        <color theme="1"/>
        <rFont val="Arial"/>
        <family val="2"/>
      </rPr>
      <t>Antenna (pattern 360° H, 15° V), N Plug Interface.
Quick Installation Guide + Mount kit included.</t>
    </r>
  </si>
  <si>
    <t>Accessories</t>
  </si>
  <si>
    <t>ANT-SP</t>
  </si>
  <si>
    <r>
      <t xml:space="preserve">Surge protector for ANT24/ANT50/ANT70 series.
</t>
    </r>
    <r>
      <rPr>
        <sz val="11"/>
        <color theme="1"/>
        <rFont val="Arial"/>
        <family val="2"/>
      </rPr>
      <t>Band 0~6 Ghz; Connectors: N plug, N jack; Compatible products: All antennas with N Plug/Jack interface.
Surge protector included.</t>
    </r>
  </si>
  <si>
    <t>ANT70-CB1RN</t>
  </si>
  <si>
    <r>
      <t xml:space="preserve">Antenna extension cable (1m), RP-N plug to N plug connectors.
</t>
    </r>
    <r>
      <rPr>
        <sz val="11"/>
        <color theme="1"/>
        <rFont val="Arial"/>
        <family val="2"/>
      </rPr>
      <t>Band: 2.4 ~ 6 Ghz; insertion loss 0.8dB for 2.4Ghz and 2dB for 5Ghz. Compatible products: DAP-3220, DAP-3520, DAP-3690.
Antenna cable included.</t>
    </r>
  </si>
  <si>
    <t>ANT24-CB09N</t>
  </si>
  <si>
    <r>
      <t xml:space="preserve">Antenna extension cable (9m), N plug to N jack connectors.
</t>
    </r>
    <r>
      <rPr>
        <sz val="11"/>
        <color theme="1"/>
        <rFont val="Arial"/>
        <family val="2"/>
      </rPr>
      <t>Band: 2.4 ~ 2.5 GHz, 4.9 ~ 5.75 GHz; insertion loss 2.61~2.82dB for 2.4GHz and 4.22~4.33dB for 5GHz. Compatible products: All antennas with N jack interface.
Antenna cable included.</t>
    </r>
  </si>
  <si>
    <t>ANT24-CB06N</t>
  </si>
  <si>
    <r>
      <t xml:space="preserve">Antenna extension cable (6m), N plug to N jack connectors.
</t>
    </r>
    <r>
      <rPr>
        <sz val="11"/>
        <color theme="1"/>
        <rFont val="Arial"/>
        <family val="2"/>
      </rPr>
      <t>Band: 2.4 ~ 2.5 GHz, 4.9 ~ 5.75 GHz; insertion loss 1.35~1.53dB for 2.4GHz and 2.22~2.41dB for 5GHz. Compatible products: All antennas with N jack interface.
Antenna cable included.</t>
    </r>
  </si>
  <si>
    <t>ANT24-CB03N</t>
  </si>
  <si>
    <r>
      <t xml:space="preserve">Antenna extension cable (3m), N plug to N jack connectors.
</t>
    </r>
    <r>
      <rPr>
        <sz val="11"/>
        <color theme="1"/>
        <rFont val="Arial"/>
        <family val="2"/>
      </rPr>
      <t>Cable LMR400 with STD-N-Jack to STD-N-Plug connectors; Length: 3m; Band: 2.4 ~ 2.5 GHz, 4.9 ~ 5.85 GHz; Compatible products: All antennas with N Plug/Jack interface.
Antenna cable included.</t>
    </r>
  </si>
  <si>
    <t>ANT24-CB01N</t>
  </si>
  <si>
    <r>
      <t xml:space="preserve">Antenna cable (0,5m), N Jack to SMA plug connectors.
</t>
    </r>
    <r>
      <rPr>
        <sz val="11"/>
        <color theme="1"/>
        <rFont val="Arial"/>
        <family val="2"/>
      </rPr>
      <t>Cable LMR200 with STD-N-Jack to SMA-Plug connectors; Length: 0,5m; Band: 0~6 GHz; Compatible products: All antennas with N Plug/Jack interface.
Antenna cable included.</t>
    </r>
  </si>
  <si>
    <t>ANT24-ODU3M</t>
  </si>
  <si>
    <r>
      <t xml:space="preserve">Antenna extension cable (3m), RP-N plug to N plug connectors.
</t>
    </r>
    <r>
      <rPr>
        <sz val="11"/>
        <color theme="1"/>
        <rFont val="Arial"/>
        <family val="2"/>
      </rPr>
      <t>Band: 2.4 ~ 2.5 GHz, 5.15 ~ 5.75 GHz; insertion loss 0.85~1dB for 2.4GHz and 1.6~1.75dB for 5GHz. Compatible products: DAP-3220, DAP-3520, DAP-3690.
Antenna cable included.</t>
    </r>
  </si>
  <si>
    <t>ANT24-ODU1M</t>
  </si>
  <si>
    <r>
      <t xml:space="preserve">Antenna extension cable (1m), RP-N plug to N plug connectors.
</t>
    </r>
    <r>
      <rPr>
        <sz val="11"/>
        <color theme="1"/>
        <rFont val="Arial"/>
        <family val="2"/>
      </rPr>
      <t>Band: 2.4 ~ 2.5 GHz, 5.15 ~ 5.75 GHz; insertion loss 0.5~0.6dB for 2.4GHz and 1~1.15dB for 5GHz. Compatible products: DAP-3220, DAP-3520, DAP-3690.
Antenna cable included.</t>
    </r>
  </si>
  <si>
    <t>ANT24-ODU03M</t>
  </si>
  <si>
    <r>
      <t xml:space="preserve">Antenna extension cable (0.3m), RP-N plug to N plug connectors.
</t>
    </r>
    <r>
      <rPr>
        <sz val="11"/>
        <color theme="1"/>
        <rFont val="Arial"/>
        <family val="2"/>
      </rPr>
      <t>Band: 2.4 ~ 2.5 GHz, 5.15 ~ 5.75 GHz; insertion loss 0.45~0.6dB for 2.4GHz and 1~1.15dB for 5GHz. Compatible products: DAP-3220, DAP-3520, DAP-3690.
Antenna cable included.</t>
    </r>
  </si>
  <si>
    <t>Chassis Switches and Modules</t>
  </si>
  <si>
    <t>DGS-6600 Series</t>
  </si>
  <si>
    <t>Modules for DGS-6600 Series</t>
  </si>
  <si>
    <t>DGS-6600-CM-II</t>
  </si>
  <si>
    <r>
      <t xml:space="preserve">Control Module for DGS-6604/6608.
</t>
    </r>
    <r>
      <rPr>
        <sz val="11"/>
        <color theme="1"/>
        <rFont val="Arial"/>
        <family val="2"/>
      </rPr>
      <t>576Gbps switching capacity.</t>
    </r>
  </si>
  <si>
    <t>DGS-6600-48TS</t>
  </si>
  <si>
    <t xml:space="preserve">Module for DGS-6604 and DGS-6608 with 24 100/1000Base-T ports and 24 100/1000Base-X SFP ports. </t>
  </si>
  <si>
    <t>DGS-6600-48S-C</t>
  </si>
  <si>
    <t>Module for DGS-6604 and DGS-6608 with 48 100/1000Base-X SFP ports (MPLS).</t>
  </si>
  <si>
    <t>DGS-6600-48S</t>
  </si>
  <si>
    <t>Module for DGS-6600 with 48 100/1000Base-X SFP ports.</t>
  </si>
  <si>
    <t>DGS-6600-48T</t>
  </si>
  <si>
    <t xml:space="preserve">Module for DGS-6604 and DGS-6608 with 48 10/100/1000Base-T ports. </t>
  </si>
  <si>
    <t>DGS-6600-24SC2XS-C</t>
  </si>
  <si>
    <t>Module for DGS-6604 and DGS-6608 with 12 100/1000Base-X SFP ports and 12 100/1000Base-T/SFP combo-ports and 2 10GBase-X SFP+ ports (MPLS).</t>
  </si>
  <si>
    <t>DGS-6600-24SC2XS</t>
  </si>
  <si>
    <t>Module for DGS-6604 with 12 100/1000Base-X SFP ports and 12 100/1000Base-T/SFP combo-ports and 2 10GBase-X SFP+ ports.</t>
  </si>
  <si>
    <t>DGS-6600-PWR</t>
  </si>
  <si>
    <t>Power supply AC 850W for DGS-6604 and DGS-6608.</t>
  </si>
  <si>
    <t>DGS-6600-PWRDC</t>
  </si>
  <si>
    <t>Power supply AC 300W for DGS-6604 and DGS-6608.</t>
  </si>
  <si>
    <t>DGS-6600-FAN</t>
  </si>
  <si>
    <t>Vertical FAN Tray for DGS-6604.</t>
  </si>
  <si>
    <t>DGS-6600-FAN-II</t>
  </si>
  <si>
    <t>Vertical FAN Tray for DGS-6608.</t>
  </si>
  <si>
    <t>Data Center Switches</t>
  </si>
  <si>
    <t>10G Ethernet Switches and Modules</t>
  </si>
  <si>
    <t>L3 10G Ethernet Managed Switches</t>
  </si>
  <si>
    <t>DQS-5000-54SQ28/BY</t>
  </si>
  <si>
    <t>Managed L3 Switch 48x25GBase-X SFP28, 6x100GBase-X QSFP28, CLI, 1000Base-T Management, mini-USB Console, USB, w/D-Link OS</t>
  </si>
  <si>
    <t>DXS-5000-54S/BY</t>
  </si>
  <si>
    <t>Managed L3 Switch 48x10GBase-X SFP+, 6x40GBase-X QSFP+, CLI, 1000Base-T Management, mini-USB Console, USB, w/D-Link OS</t>
  </si>
  <si>
    <t>DQS-5000-32Q28/BY</t>
  </si>
  <si>
    <t>Managed L3 Switch 32x100GBase-X QSFP28, CLI, 1000Base-T Management, RJ-45 Console, USB, w/D-Link OS</t>
  </si>
  <si>
    <t>DQS-5000-32S/BY</t>
  </si>
  <si>
    <t>Managed L3 Switch 32x40GBase-X QSFP+, CLI, 1000Base-T Management, RJ-45 Console, USB, w/D-Link OS</t>
  </si>
  <si>
    <t>Call</t>
  </si>
  <si>
    <t>DXS-FAN5K</t>
  </si>
  <si>
    <t>Fan module with front-to-back airflow for 5000 series only</t>
  </si>
  <si>
    <t>DXS-PWR550AC/F</t>
  </si>
  <si>
    <t>Power supply AC 550W with front-to-back airflow for 5000 series only</t>
  </si>
  <si>
    <t>DXS-PWR550AC/B</t>
  </si>
  <si>
    <t>Power supply AC 550W with back-to-front airflowfor 5000 series only</t>
  </si>
  <si>
    <t>DXS-3610-54T/BY/*SI</t>
  </si>
  <si>
    <r>
      <t xml:space="preserve">L3 Managed Switch with 48 10GBase-T ports and 6  40/100GBase-R QSFP+/QSFP28 ports and 1 USB  2.0 Type A port and 2 slots Power supply AC/DC and fan tray  </t>
    </r>
    <r>
      <rPr>
        <sz val="11"/>
        <color theme="1"/>
        <rFont val="Arial"/>
        <family val="2"/>
      </rPr>
      <t>288K MAC Address, Packet Buffer 32Mbytes, MPLS, Physical stacking (up to 12 devices), Redundant power supply support, 2.16 Tbp switching capacity,   802.1AX Link Aggregation, Jumbo Frame 9K, 802.1D STP, 802.1w RSTP, 802.1s MSTP, MLAG, ERPS, D-Link Safeguard Engine, Port Mirroring, Flow Mirroring, RSPAN mirroring, Loopback Detection, MLD v1/v2 Snooping, IGMP v1/v2/v3 Snooping, PIM Snooping, RIPv1/v2,   OSPFv2/v3, VRRPv2/v3, 4K of 802.1Q VLAN, 802.1X Authentication,  Web-based Access Control (WAC), MAC-based Access Control (MAC), 802.1p Priority Queues,   Bandwidth Control,  ACL, Ethernet OAM,   Port Security, IMPB, LLD,   Broadcast/Multicast/Unicast Storm Control,   RMONv1/v2, SSL, SSH, SYSlog, Telnet, CLI,   Web-based GUI, SNMPv1/v2/v3. 
Two DXS-PWR700AC + Five DXS-FAN200 + Two AC power cords + RJ45 to RS-232 console cable + micro-USB to Type-A USB cable + Four rubber feet with adhesive backing + Quick Installation Guide + 19“ Rackmount kit included.</t>
    </r>
  </si>
  <si>
    <t>DXS-3610-54T-SE-LIC</t>
  </si>
  <si>
    <t>DXS-3610-54T Standard Image to Enhanced Image License.</t>
  </si>
  <si>
    <t>DXS-3610-54S/BY/*SI</t>
  </si>
  <si>
    <r>
      <t xml:space="preserve">L3 Managed Switch with 48 10GBase-X SFP+ ports and 6 40/100GBase-R QSFP+/QSFP28 ports and 1 USB  2.0 Type A port and 2 slots Power supply AC/DC and fan tray  </t>
    </r>
    <r>
      <rPr>
        <sz val="11"/>
        <color theme="1"/>
        <rFont val="Arial"/>
        <family val="2"/>
      </rPr>
      <t>288K MAC Address, Packet Buffer 32Mbytes, MPLS, Physical stacking (up to 12 devices), Redundant power supply support, 2.16 Tbp switching capacity,   802.1AX Link Aggregation, Jumbo Frame 9K, 802.1D STP, 802.1w RSTP, 802.1s MSTP, MLAG, ERPS,   D-Link Safeguard Engine,  Port Mirroring, Flow Mirroring, RSPAN mirroring, Loopback Detection, MLD v1/v2 Snooping, IGMP v1/v2/v3 Snooping, PIM Snooping, RIPv1/v2,   OSPFv2/v3, VRRPv2/v3, 4K of 802.1Q VLAN, 802.1X Authentication,  Web-based Access Control (WAC), MAC-based Access Control (MAC), 802.1p Priority Queues,   Bandwidth Control,  ACL, Ethernet OAM,   Port Security, IMPB, LLD,   Broadcast/Multicast/Unicast Storm Control,   RMONv1/v2, SSL, SSH, SYSlog, Telnet, CLI,   Web-based GUI, SNMPv1/v2/v3.  
Two DXS-PWR700AC + Five DXS-FAN200 + Two AC power cords + RJ45 to RS-232 console cable + micro-USB to Type-A USB cable + Four rubber feet with adhesive backing + Quick Installation Guide + 19“ Rackmount kit included.</t>
    </r>
  </si>
  <si>
    <t>DXS-3610-54S-SE-LIC</t>
  </si>
  <si>
    <t>DXS-3610-54S Standard Image to Enhanced Image License.</t>
  </si>
  <si>
    <t>DXS-3600-16S/BY</t>
  </si>
  <si>
    <r>
      <t xml:space="preserve">L3 Managed Switch with 8 10GBase-X SFP+ ports and 1 slot + Power supply AC/DC + fan tray.
</t>
    </r>
    <r>
      <rPr>
        <sz val="11"/>
        <color theme="1"/>
        <rFont val="Arial"/>
        <family val="2"/>
      </rPr>
      <t>128K Mac address, MPLS, Physical stacking (up to 4 devices), Redundant power supply support, Port security, 480Gbps switching capacity, 4K of 802.1Q VLAN, 802.3ax Link Aggregation, Jumbo frame, IP Routing, BGP4, RIP v1, v2, OSPF v2, PBR, ECMP, VRRP, PIM SM/DM, IGMP, IPv6, IGMP Snooping, 802.1p Priority Queues, Port Mirroring, Bandwidth Control, PerFlow Bandwidth Control, ACL, 802.1x Port-based Access Control, 802.1x MAC-based Access Control, CPU Protection, Broadcast/Multicast Storm Control, IMPB, RMON, 802.1D (STP), 802.1w (RSTP), 802.1s (MSTP), RERP, RLDP, CPP, SYSlog, Telnet, CLI, SNMP v3.
Manual CD + Power Cord + 19“ Rackmount kit  included.</t>
    </r>
  </si>
  <si>
    <t>DXS-3600-EM-Stack</t>
  </si>
  <si>
    <t>Module for DXS-3600-32S with 2 120G CXP ports.</t>
  </si>
  <si>
    <t>DXS-3600-EM-8T</t>
  </si>
  <si>
    <t>Module for DXS-3600-16S and DXS-3600-32S with 8 10/100/1000Base-T ports.</t>
  </si>
  <si>
    <t>DXS-PWR1000DC</t>
  </si>
  <si>
    <t>Modular power supply DC 1100 W with front-to-back airflow for DXS-3610 series.</t>
  </si>
  <si>
    <t>DXS-PWR700AC</t>
  </si>
  <si>
    <t>Modular power supply AC 770W with front-to-back airflow for DXS-3610 series.</t>
  </si>
  <si>
    <t>DXS-PWR300DC</t>
  </si>
  <si>
    <t>Power supply DС 300W with front to back air-flow for DXS-3400 and DXS-3600 series.</t>
  </si>
  <si>
    <t>DXS-PWR300AC</t>
  </si>
  <si>
    <t>Power supply AC 300W with front to back air-flow for DXS-3400 and DXS-3600 series.</t>
  </si>
  <si>
    <t>DXS-FAN200</t>
  </si>
  <si>
    <t>Fan tray with front-to-back airflow for DXS-3610 series.</t>
  </si>
  <si>
    <t>L2+ 10G Ethernet Managed Switches</t>
  </si>
  <si>
    <t>DXS-3400-24TC</t>
  </si>
  <si>
    <r>
      <t xml:space="preserve">L2+ Managed Switch with 20 10GBase-T ports and 4 10GBase-T/SFP+ combo-ports. 
</t>
    </r>
    <r>
      <rPr>
        <sz val="11"/>
        <color theme="1"/>
        <rFont val="Arial"/>
        <family val="2"/>
      </rPr>
      <t>48K Mac address, Physical stacking (up to 4 devices), Redundant power supply support, 480Gbps switching capacity, IGMP Snooping, ISM VLAN, 802.1D (STP), 802.1w (RSTP), 802.1s (MSTP), 802.3ad Link Aggregation, Traffic Segmentation, Loopback Detection, ERPS, 4K of 802.1Q VLAN, GVRP, Selective QinQ, VLAN Translation, Private VLAN, Voice VLAN, 802.1v Protocol VLAN, Bandwidth Control, PerFlow Bandwidth Control, Port Mirroring, 802.1p Priority Queues, IP v4/v6 Static Routing, RIP, 802.1x Port-based Access Control, 802.1x MAC-based Access Control, IMPB, ACL, SSH, SSL, Port Security, SIM, Web-based management, CLI, Telnet, SNMP v3.
Manual CD + Power Cord + Printed QIG + 19“ Rackmount kit  included.</t>
    </r>
  </si>
  <si>
    <t>DXS-FAN100</t>
  </si>
  <si>
    <t>Fan tray for DXS-3400-24TC and DXS-3400-24SC with front to back air-flow.</t>
  </si>
  <si>
    <t>DXS-1210-28T</t>
  </si>
  <si>
    <r>
      <t xml:space="preserve">L2+ Smart Switch with 24 10GBase-T ports and 4 25GBase-X SFP28 ports.
</t>
    </r>
    <r>
      <rPr>
        <sz val="11"/>
        <color theme="1"/>
        <rFont val="Arial"/>
        <family val="2"/>
      </rPr>
      <t>32K MAC address, 680Gbps switching capacity, 802.3x Flow Control, 802.3ad Link Aggregation, 4K of 802.1Q VLAN, 802.1p Priority Queues, Port Mirroring, Jumbo frame 12K, 802.1D (STP), 802.1w (RSTP), 802.1s (MSTP), ACL, LLDP, Cable Diagnostics, Auto Surveillance VLAN, Auto Voice VLAN, IGMP Snooping, MLD Snooping, CoS, 128 IPv4 interfaces, 64 IPv6 interfaces, Power Saving, Port Security, Storm Control, Traffic Segmentation, Port Security,  D-Link Safeguard Engine, DHCP Server Screening, IMPB, SSL, SSH, DoS Attack Prevention, Loopback Detection, Web-based management, SNMP v3.
Power Cord + Printed QIG + 19“ Rackmount kit  included.</t>
    </r>
  </si>
  <si>
    <t>DXS-1210-28S</t>
  </si>
  <si>
    <r>
      <t xml:space="preserve">L2+ Smart Switch with 24 10GBase-X SFP+ ports and 4 10GBase-T ports.
</t>
    </r>
    <r>
      <rPr>
        <sz val="11"/>
        <color theme="1"/>
        <rFont val="Arial"/>
        <family val="2"/>
      </rPr>
      <t>32K MAC address, 560Gbps switching capacity, 802.3x Flow Control, 802.3ad Link Aggregation, 4K of 802.1Q VLAN, 802.1p Priority Queues, Port Mirroring, Jumbo frame 12K, 802.1D (STP), 802.1w (RSTP), 802.1s (MSTP), ACL, LLDP, Cable Diagnostics, Auto Surveillance VLAN, Auto Voice VLAN, IGMP Snooping, MLD Snooping, CoS, 128 IPv4 interfaces, 64 IPv6 interfaces, Power Saving, Port Security, Storm Control, Traffic Segmentation, Port Security, D-Link Safeguard Engine, DHCP Server Screening, IMPB, SSL, SSH, DoS Attack Prevention, Loopback Detection, Web-based management, SNMP v3.
Power Cord + Printed QIG + 19“ Rackmount kit  included.</t>
    </r>
  </si>
  <si>
    <t>DXS-1210-16TC</t>
  </si>
  <si>
    <r>
      <t xml:space="preserve">L2+ Smart Switch with 12 10GBase-T ports and 2 10GBase-T/SFP+ combo-ports and 2 10GBase-X SFP+ ports.
</t>
    </r>
    <r>
      <rPr>
        <sz val="11"/>
        <color theme="1"/>
        <rFont val="Arial"/>
        <family val="2"/>
      </rPr>
      <t>16K Mac address, 240Gbps switching capacity, 802.3x Flow Control, 802.3ad Link Aggregation, 4K of 802.1Q VLAN, 802.1p Priority Queues, Port Mirroring, Jumbo frame, 802.1D (STP), 802.1w (RSTP), 802.1s (MSTP), ACL, LLDP, Cable Diagnostics, Auto Surveillance VLAN, Auto Voice VLAN, IGMP Snooping, MLD Snooping, CoS, 16 IPv4/v6 interfaces, Power Saving, ARP Spoofing, Port Security, Storm Control, D-Link Safeguard Engine, DHCP Server Screening, IMPB, SSL, SSH, DoS Attack Prevention, Loopback Detection, ERPS, Web-based management, SNMP v3.
Manual CD + Power Cord + Printed QIG + 19“ Rackmount kit  included.</t>
    </r>
  </si>
  <si>
    <t>DXS-1210-12TC/B</t>
  </si>
  <si>
    <r>
      <t xml:space="preserve">L2+ Smart Switch with 8 10GBase-T ports and 2 10GBase-T/SFP+ combo-ports and 2 10GBase-X SFP+ ports.
</t>
    </r>
    <r>
      <rPr>
        <sz val="11"/>
        <color theme="1"/>
        <rFont val="Arial"/>
        <family val="2"/>
      </rPr>
      <t>16K Mac address, 240Gbps switching capacity, 802.3x Flow Control, 802.3ad Link Aggregation, 4K of 802.1Q VLAN, 802.1p Priority Queues, Port Mirroring, Jumbo frame, 802.1D (STP), 802.1w (RSTP), 802.1s (MSTP), ACL, LLDP, Cable Diagnostics, Auto Surveillance VLAN, Auto Voice VLAN, IGMP Snooping, MLD Snooping, CoS, 16 IPv4/v6 interfaces, Power Saving, ARP Spoofing, Port Security, Storm Control, D-Link Safeguard Engine, DHCP Server Screening, IMPB, SSL, SSH, DoS Attack Prevention, Loopback Detection, ERPS, Web-based management, SNMP v3.
Manual CD + Power Cord + Printed QIG + 19“ Rackmount kit included.</t>
    </r>
  </si>
  <si>
    <t>DXS-1210-12SC/B</t>
  </si>
  <si>
    <r>
      <t xml:space="preserve">L2+ Smart Switch with 10 10GBase-X SFP+ ports and 2 10GBase-T/SFP+ combo-ports.
</t>
    </r>
    <r>
      <rPr>
        <sz val="11"/>
        <color theme="1"/>
        <rFont val="Arial"/>
        <family val="2"/>
      </rPr>
      <t>16K Mac address, 240Gbps switching capacity, 802.3x Flow Control, 802.3ad Link Aggregation, 4K of 802.1Q VLAN, 802.1p Priority Queues, Port Mirroring, Jumbo frame 9K, 802.1D (STP), 802.1w (RSTP), 802.1s (MSTP), ACL, LLDP, Cable Diagnostics, Auto Surveillance VLAN, Auto Voice VLAN, IGMP Snooping, MLD Snooping, CoS, 16 IPv4/v6 interfaces, Power Saving, ARP Spoofing, Port Security, Storm Control, D-Link Safeguard Engine, DHCP Server Screening,  IMPB, SSL, SSH, DoS Attack Prevention, Loopback Detection, ERPS, Web-based management, SNMP v3.
Manual CD + Power Cord + Printed QIG + 19“ Rackmount kit included.</t>
    </r>
  </si>
  <si>
    <t>DXS-1210-10TS/B</t>
  </si>
  <si>
    <r>
      <t xml:space="preserve">L2+ Smart Switch with 8 10GBase-T ports and 2 10GBase-X SFP+ ports.
</t>
    </r>
    <r>
      <rPr>
        <sz val="11"/>
        <color theme="1"/>
        <rFont val="Arial"/>
        <family val="2"/>
      </rPr>
      <t>16K Mac address, 200Gbps switching capacity, 802.3x Flow Control, 802.3ad Link Aggregation, 4K of 802.1Q VLAN, 802.1p Priority Queues, Port Mirroring, Jumbo frame 9K, 802.1D (STP), 802.1w (RSTP), 802.1s (MSTP), ACL, LLDP, Cable Diagnostics, Auto Surveillance VLAN, Auto Voice VLAN, IGMP Snooping, MLD Snooping, CoS, 16 IPv4/v6 interfaces, Power Saving, ARP Spoofing, Port Security, Storm Control, D-Link Safeguard Engine, DHCP Server Screening,  IMPB, SSL, SSH, DoS Attack Prevention, Loopback Detection, ERPS, Web-based management, SNMP v3.
Manual CD + Power Cord + Printed QIG + 19“ Rackmount kit included.</t>
    </r>
  </si>
  <si>
    <t>Multigigabit Ethernet Switches</t>
  </si>
  <si>
    <t>L3 Multigigabit Managed Ethernet Switches</t>
  </si>
  <si>
    <t>2.5G Ethernet Switches</t>
  </si>
  <si>
    <t>DMS-3130-30TS/BY</t>
  </si>
  <si>
    <r>
      <t>Multigigabit Managed L3 Stackable Switch 24x2.5GBase-T, 2x10GBase-T, 4х25GBase-X SFP28, Surge 6KV, CLI, 1000Base-T Management, RJ45 Console, USB, RPS, Dying Gasp</t>
    </r>
    <r>
      <rPr>
        <sz val="11"/>
        <color theme="1"/>
        <rFont val="Arial"/>
        <family val="2"/>
      </rPr>
      <t>.</t>
    </r>
  </si>
  <si>
    <t>L2 Multigigabit Smart Ethernet Switches</t>
  </si>
  <si>
    <t>Gigabit Ethernet Switches and Modules</t>
  </si>
  <si>
    <t>L3/L2+ Gigabit Managed Ethernet Switches with 10G support</t>
  </si>
  <si>
    <t>DGS-3630-52TC/BY/*SI</t>
  </si>
  <si>
    <r>
      <t xml:space="preserve">L3 Managed Switch with 44 10/100/1000Base-T ports and 4 100/1000Base-T/SFP combo-ports and 4 10GBase-X SFP+ ports.
</t>
    </r>
    <r>
      <rPr>
        <sz val="11"/>
        <color theme="1"/>
        <rFont val="Arial"/>
        <family val="2"/>
      </rPr>
      <t>68K Mac address, Physical stacking (up to 9 devices), Switching Capacity 176Gbps, Packet Buffer 4Mbytes, 802.1Q VLAN, 802.3ad Link Aggregation, Jumbo frame 12K, IP routing support, RIPv1/v2, SIM, IGMP snooping, MLD snooping, QoS Priority Queues, Bandwidth Control/Per flow bandwidth control, ACL, RSPAN, Ethernet OAM, 802.1x Port- and MAC-based Access Control, Broadcast/Multicast Storm Control, RMON, 802.1D (STP), 802.1w (RSTP), 802.1s (MSTP), Loopback Detection, ERPSv2, D-Link Safeguard Engine, Syslog, Reundant power supply support, Web-based management, Telnet/SSH CLI, SNMP v3.
Manual on CD + Power Cord + Console cable (mini-USB type A and B) + Quick Installation Guide + 19“ Rackmount kit included.</t>
    </r>
  </si>
  <si>
    <t>DGS-3630-52TC-SM-LIC</t>
  </si>
  <si>
    <t>DGS-3630-52TC Standard Image to MPLS Image License.</t>
  </si>
  <si>
    <t>DGS-3630-52TC-EM-LIC</t>
  </si>
  <si>
    <t>DGS-3630-52TC Enhanced Image to MPLS Image License.</t>
  </si>
  <si>
    <t>DGS-3630-52TC-SE-LIC</t>
  </si>
  <si>
    <t>DGS-3630-52TC Standard Image to Enhanced Image License.</t>
  </si>
  <si>
    <t>DGS-3630-28TC/BY/*SI</t>
  </si>
  <si>
    <r>
      <t xml:space="preserve">L3 Managed Switch with 20 10/100/1000Base-T ports and 4 100/1000Base-T/SFP combo-ports and 4 10GBase-X SFP+ ports. 
</t>
    </r>
    <r>
      <rPr>
        <sz val="11"/>
        <color theme="1"/>
        <rFont val="Arial"/>
        <family val="2"/>
      </rPr>
      <t>68K Mac address, Physical stacking (up to 9 devices), Switching Capacity 128Gbps, Packet Buffer 4Mbytes, 802.1Q VLAN, 802.3ad Link Aggregation, Jumbo frame 12K, IP routing support, RIPv1/v2, SIM, IGMP snooping, MLD snooping, QoS Priority Queues, Bandwidth Control/Per flow bandwidth control, ACL, RSPAN, Ethernet OAM, 802.1x Port- and MAC-based Access Control, Broadcast/Multicast Storm Control, RMON, 802.1D (STP), 802.1w (RSTP), 802.1s (MSTP), Loopback Detection, ERPSv2, D-Link Safeguard Engine, Syslog, Reundant power supply support, Web-based management, Telnet/SSH CLI, SNMP v3.
Manual on CD + Power Cord + Console cable (mini-USB type A and B) + Quick Installation Guide + 19“ Rackmount kit included.</t>
    </r>
  </si>
  <si>
    <t>DGS-3630-28TC-SM-LIC</t>
  </si>
  <si>
    <t>DGS-3630-28TC Standard Image to MPLS Image License.</t>
  </si>
  <si>
    <t>DGS-3630-28TC-EM-LIC</t>
  </si>
  <si>
    <t>DGS-3630-28TC Enhanced Image to MPLS Image License.</t>
  </si>
  <si>
    <t>DGS-3630-28TC-SE-LIC</t>
  </si>
  <si>
    <t>DGS-3630-28TC Standard Image to Enhanced Image License.</t>
  </si>
  <si>
    <t>DGS-3630-28SC/BY/*SI</t>
  </si>
  <si>
    <r>
      <t xml:space="preserve">L3 Managed Switch with 20 1000Base-X SFP ports and 4 100/1000Base-T/SFP combo-ports and 4 10GBase-X SFP+ ports. 
</t>
    </r>
    <r>
      <rPr>
        <sz val="11"/>
        <color theme="1"/>
        <rFont val="Arial"/>
        <family val="2"/>
      </rPr>
      <t>68K Mac address, Physical stacking (up to 9 devices), Switching Capacity 128Gbps, Packet Buffer 4Mbytes, 802.1Q VLAN, 802.3ad Link Aggregation, Jumbo frame 12K, IP routing support, RIPv1/v2, SIM, IGMP snooping, MLD snooping, QoS Priority Queues, Bandwidth Control/Per flow bandwidth control, ACL, RSPAN, Ethernet OAM, 802.1x Port- and MAC-based Access Control, Broadcast/Multicast Storm Control, RMON, 802.1D (STP), 802.1w (RSTP), 802.1s (MSTP), Loopback Detection, ERPSv2, D-Link Safeguard Engine, Syslog, Reundant power supply support, Web-based management, Telnet/SSH CLI, SNMP v3.
Manual on CD + Power Cord + Console cable (mini-USB type A and B) + Quick Installation Guide + 19“ Rackmount kit included.</t>
    </r>
  </si>
  <si>
    <t>DGS-3630-28SC-SM-LIC</t>
  </si>
  <si>
    <t>DGS-3630-28SC Standard Image to MPLS Image License.</t>
  </si>
  <si>
    <t>DGS-3630-28SC-EM-LIC</t>
  </si>
  <si>
    <t>DGS-3630-28SC Enhanced Image to MPLS Image License</t>
  </si>
  <si>
    <t>DGS-3630-28SC-SE-LIC</t>
  </si>
  <si>
    <t>DGS-3630-28SC Standard Image to Enhanced Image License.</t>
  </si>
  <si>
    <t>DGS-3130-54S/BY</t>
  </si>
  <si>
    <r>
      <t xml:space="preserve">L3 Managed Switch with 48 100/1000Base-X SFP ports and 2 10GBase-T ports and 4 10GBase-X SFP+ ports.
</t>
    </r>
    <r>
      <rPr>
        <sz val="11"/>
        <color theme="1"/>
        <rFont val="Arial"/>
        <family val="2"/>
      </rPr>
      <t xml:space="preserve">16K Mac address, SIM,  USB port, IPv6, SSL v3, 802.1Q VLAN,GVRP, 802.1v Protocol VLAN, 802.1p Priority Queuing, ERPS, 802.1D (STP), 802.1w (RSTP), 802.1s (MSTP), Loopback Detection, Traffic Segmentation, 802.3ad Link Aggregation, ACL, IMPB, Port Security, IGMP Snooping, DHCP Relay Option 82, Option37, 802.1x Port-based Access Control, 802.1x MAC-based Access Control, RADIUS &amp; TACACS+ Auth for Mgmt, 802.1x Guest VLAN, D-link SafeGuard Engine, Broadcast Storm control, Bandwidth control, QinQ, Voice VLAN, ISM VLAN, Bandwidth Control, Static routes, IP routing, RIP v1/v2/ng, OSPFv2/v3, VRRP, IGMP v1/v2/v3, PIM-SM,  ARP Proxy, Redundant power supply support, RMON, Web-based management, Telnet/SSH CLI, SNMP v3.
Manual CD + Power Cord + Printed QIG + 19“ Rackmount kit included. </t>
    </r>
  </si>
  <si>
    <t>DGS-3130-54TS/BY</t>
  </si>
  <si>
    <r>
      <t xml:space="preserve">L3 Managed Switch with 48 10/100/1000Base-T ports and 2 10GBase-T ports and 4 10GBase-X SFP+ ports.
</t>
    </r>
    <r>
      <rPr>
        <sz val="11"/>
        <color theme="1"/>
        <rFont val="Arial"/>
        <family val="2"/>
      </rPr>
      <t xml:space="preserve">16K Mac address, SIM,  USB port, IPv6, SSL v3, 802.1Q VLAN,GVRP, 802.1v Protocol VLAN, 802.1p Priority Queuing, ERPS, 802.1D (STP), 802.1w (RSTP), 802.1s (MSTP), Loopback Detection, Traffic Segmentation, 802.3ad Link Aggregation, ACL, IMPB, Port Security, IGMP Snooping, DHCP Relay Option 82, Option37, 802.1x Port-based Access Control, 802.1x MAC-based Access Control, RADIUS &amp; TACACS+ Auth for Mgmt, 802.1x Guest VLAN, D-link SafeGuard Engine, Broadcast Storm control, Bandwidth control, QinQ, Voice VLAN, ISM VLAN, Bandwidth Control, Static routes, IP routing, RIP v1/v2/ng, OSPFv2/v3, VRRP, IGMP v1/v2/v3, PIM-SM, ARP Proxy, Redundant power supply support, RMON, Web-based management, Telnet/SSH CLI, SNMP v3.
Manual CD + Power Cord + Printed QIG + 19“ Rackmount kit included. </t>
    </r>
  </si>
  <si>
    <t>DGS-3130-30S/BY</t>
  </si>
  <si>
    <r>
      <t xml:space="preserve">L3 Managed Switch with 24 100/1000Base-X SFP ports and 2 10GBase-T ports and 4 10GBase-X SFP+ ports.
</t>
    </r>
    <r>
      <rPr>
        <sz val="11"/>
        <color theme="1"/>
        <rFont val="Arial"/>
        <family val="2"/>
      </rPr>
      <t xml:space="preserve">16K Mac address, SIM,  USB port, IPv6, SSL v3, 802.1Q VLAN,GVRP, 802.1v Protocol VLAN, 802.1p Priority Queuing, ERPS, 802.1D (STP), 802.1w (RSTP), 802.1s (MSTP), Loopback Detection, Traffic Segmentation, 802.3ad Link Aggregation, ACL, IMPB, Port Security, IGMP Snooping, DHCP Relay Option 82, Option37, 802.1x Port-based Access Control, 802.1x MAC-based Access Control, RADIUS &amp; TACACS+ Auth for Mgmt, 802.1x Guest VLAN, D-link SafeGuard Engine, Broadcast Storm control, Bandwidth control, QinQ, Voice VLAN, ISM VLAN, Bandwidth Control, Static routes, IP routing, RIP v1/v2/ng, OSPFv2/v3, VRRP, IGMP v1/v2/v3, PIM-SM, ARP Proxy, Redundant power supply support, RMON, Web-based management, Telnet/SSH CLI, SNMP v3.
Manual CD + Power Cord + Printed QIG + 19“ Rackmount kit included. </t>
    </r>
  </si>
  <si>
    <t>DGS-3130-30S/BY/DC</t>
  </si>
  <si>
    <r>
      <t xml:space="preserve">L3 Managed Switch with 24 100/1000Base-X SFP ports and 2 10GBase-T ports and 4 10GBase-X SFP+ ports.
</t>
    </r>
    <r>
      <rPr>
        <sz val="11"/>
        <color theme="1"/>
        <rFont val="Arial"/>
        <family val="2"/>
      </rPr>
      <t>16K Mac address, SIM,  USB port, IPv6, SSL v3, 802.1Q VLAN,GVRP, 802.1v Protocol VLAN, 802.1p Priority Queuing, ERPS, 802.1D (STP), 802.1w (RSTP), 802.1s (MSTP), Loopback Detection, Traffic Segmentation, 802.3ad Link Aggregation, ACL, IMPB, Port Security, IGMP Snooping, DHCP Relay Option 82, Option37, 802.1x Port-based Access Control, 802.1x MAC-based Access Control, RADIUS &amp; TACACS+ Auth for Mgmt, 802.1x Guest VLAN, D-link SafeGuard Engine, Broadcast Storm control, Bandwidth control, QinQ, Voice VLAN, ISM VLAN, Bandwidth Control, Static routes,  IP routing, RIP v1/v2/ng, OSPFv2/v3, VRRP, IGMP v1/v2/v3, PIM-SM, ARP Proxy, Redundant power supply support, RMON, Web-based management, Telnet/SSH CLI, SNMP v3.
Model is same to original (DGS-3130-30S) but supplied with DC power supply unit and can be plugged to power 36V-72V DC.  DC power terminal connector is on rear side.
Manual CD + Power Cord + Printed QIG + 19“ Rackmount kit included.</t>
    </r>
  </si>
  <si>
    <t>DGS-3130-30S/BY/UPS</t>
  </si>
  <si>
    <r>
      <t xml:space="preserve">L3 Managed Switch with 24 100/1000Base-X SFP ports and 2 10GBase-T ports and 4 10GBase-X SFP+ ports.
</t>
    </r>
    <r>
      <rPr>
        <sz val="11"/>
        <color theme="1"/>
        <rFont val="Arial"/>
        <family val="2"/>
      </rPr>
      <t>16K Mac address, SIM,  USB port, IPv6, SSL v3, 802.1Q VLAN,GVRP, 802.1v Protocol VLAN, 802.1p Priority Queuing, ERPS, 802.1D (STP), 802.1w (RSTP), 802.1s (MSTP), Loopback Detection, Traffic Segmentation, 802.3ad Link Aggregation, ACL, IMPB, Port Security, IGMP Snooping, DHCP Relay Option 82, Option37, 802.1x Port-based Access Control, 802.1x MAC-based Access Control, RADIUS &amp; TACACS+ Auth for Mgmt, 802.1x Guest VLAN, D-link SafeGuard Engine, Broadcast Storm control, Bandwidth control, QinQ, Voice VLAN, ISM VLAN, Bandwidth Control, Static routes, IP routing, RIP v1/v2/ng, OSPFv2/v3, VRRP, IGMP v1/v2/v3, PIM-SM, ARP Proxy, Redundant power supply support, RMON, Web-based management, Telnet/SSH CLI, SNMP v3.
Model is same to original (DGS-3130-30S) but supplied with power supply unit with UPS function. External 12V battery can be plugged to special connector and will be charged by PSU. Switch will continue operation in case of fault main power till battery voltage is above 10V. Battery is optional.
Manual CD + Power Cord + Printed QIG + 19“ Rackmount kit included.</t>
    </r>
  </si>
  <si>
    <t>DGS-3130-30TS/BY</t>
  </si>
  <si>
    <r>
      <t xml:space="preserve">L3 Managed Switch with 24 10/100/1000Base-T ports and 2 10GBase-T ports and 4 10GBase-X SFP+ ports.
</t>
    </r>
    <r>
      <rPr>
        <sz val="11"/>
        <color theme="1"/>
        <rFont val="Arial"/>
        <family val="2"/>
      </rPr>
      <t xml:space="preserve">16K Mac address, SIM,  USB port, IPv6, SSL v3, 802.1Q VLAN,GVRP, 802.1v Protocol VLAN, 802.1p Priority Queuing, ERPS, 802.1D (STP), 802.1w (RSTP), 802.1s (MSTP), Loopback Detection, Traffic Segmentation, 802.3ad Link Aggregation, ACL, IMPB, Port Security, IGMP Snooping, DHCP Relay Option 82, Option37, 802.1x Port-based Access Control, 802.1x MAC-based Access Control, RADIUS &amp; TACACS+ Auth for Mgmt, 802.1x Guest VLAN, D-link SafeGuard Engine, Broadcast Storm control, Bandwidth control, QinQ, Voice VLAN, ISM VLAN, Bandwidth Control, Static routes, IP routing, RIP v1/v2/ng, OSPFv2/v3, VRRP, IGMP v1/v2/v3, PIM-SM, ARP Proxy, Redundant power supply support, RMON, Web-based management, Telnet/SSH CLI, SNMP v3.
Manual CD + Power Cord + Printed QIG + 19“ Rackmount kit included. </t>
    </r>
  </si>
  <si>
    <t>DGS-1520-52/BY</t>
  </si>
  <si>
    <t>Managed L3 Stackable Switch 48x1000Base-T, 2x10GBase-T, 2x10GBase-X SFP+, CLI, 1000Base-T Management, RJ45 Console</t>
  </si>
  <si>
    <t>DGS-1520-28/BY</t>
  </si>
  <si>
    <t>Managed L3 Stackable Switch 24x1000Base-T, 2x10GBase-T, 2x10GBase-T, 2x10GBase-X SFP+, CLI, 1000Base-T Management, RJ45 Console</t>
  </si>
  <si>
    <t>DEM-412CX</t>
  </si>
  <si>
    <t>Module for DGS-3610 series with 1 10GBase-CX4 port.</t>
  </si>
  <si>
    <t>DEM-410X</t>
  </si>
  <si>
    <t>Module for DGS-3400, DGS-3600 series, DWS-3026, DWS-4026 with 1 10GBase-X XFP port.</t>
  </si>
  <si>
    <t>DEM-410CX</t>
  </si>
  <si>
    <t>Module for DGS-3400, DGS-3600 series, DWS-3026, DWS-4026  with 1 10GBase-CX4 port.</t>
  </si>
  <si>
    <t>L2 Gigabit Industrial Managed Switches</t>
  </si>
  <si>
    <t>DIS-200G-12S</t>
  </si>
  <si>
    <r>
      <t xml:space="preserve">L2 Managed Industrial Switch with 10 10/100/1000Base-T and 2 1000Base-X SFP ports 
</t>
    </r>
    <r>
      <rPr>
        <sz val="11"/>
        <color theme="1"/>
        <rFont val="Arial"/>
        <family val="2"/>
      </rPr>
      <t>8K Mac address, 802.3x Flow Control, 802.3ad Link Aggregation, Port Mirroring, 128 of 802.1Q VLAN, VID range 1-4094, Voice VLAN, Auto Surveillance VLAN 2.0, Loopback Detection, Cable Diagnostic, 802.1p QoS, Bandwidth Control, Static MAC, Broadcast/Multicast Storm Control, 802.1D (STP), 802.1w (RSTP), ERPS, IGMP Snooping, Traffic Segmentation, LLDP, D-Link Network Assistant, CLI, SNMP v2, Rack-mount(optional)/DIN-Rail/Wall-mount, IP30, 6KV Surge Protection, Operational temperature -40~65°C.
No external power supply included, power input 12-48Vdc with redundancy.
Manual included.</t>
    </r>
  </si>
  <si>
    <t>DIS-PWR40AC/RU</t>
  </si>
  <si>
    <t>40 W, 100 ~ 240 V AC input, 12 V DC output power adapter for DIS-200G-12S</t>
  </si>
  <si>
    <t>60 W, 100 ~ 240 V AC input, 48 V DC output power adapter</t>
  </si>
  <si>
    <t>DIS-RK200G</t>
  </si>
  <si>
    <t>Rackmount kit for DIS-200G series.</t>
  </si>
  <si>
    <t>L2 Gigabit Ethernet Managed Switches</t>
  </si>
  <si>
    <t>DGS-3000-52X/B</t>
  </si>
  <si>
    <r>
      <t xml:space="preserve">L2 Managed Switch with 48 10/100/1000Base-T ports  and 4 10GBase-X SFP+ ports.
</t>
    </r>
    <r>
      <rPr>
        <sz val="11"/>
        <color theme="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Manual on CD + Power Cord + 19“ Rackmount kit included.</t>
    </r>
  </si>
  <si>
    <t>DGS-3000-52L/B</t>
  </si>
  <si>
    <r>
      <t xml:space="preserve">L2 Managed Switch with 48 10/100/1000Base-T ports and 4 1000Base-X SFP  ports.
</t>
    </r>
    <r>
      <rPr>
        <sz val="11"/>
        <color theme="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Manual on CD + Power Cord + 19“ Rackmount kit included.</t>
    </r>
  </si>
  <si>
    <t>DGS-3000-28XS/B</t>
  </si>
  <si>
    <r>
      <t xml:space="preserve">L2 Managed Switch with 24 1000Base-X SFP ports and 4 10GBase-X SFP+ ports.
</t>
    </r>
    <r>
      <rPr>
        <sz val="11"/>
        <color theme="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Manual on CD + Power Cord + 19“ Rackmount kit included.</t>
    </r>
  </si>
  <si>
    <t>DGS-3000-28X/B</t>
  </si>
  <si>
    <r>
      <t xml:space="preserve">L2 Managed Switch with 24 10/100/1000Base-T ports and 4 10GBase-X SFP+ ports.
</t>
    </r>
    <r>
      <rPr>
        <sz val="11"/>
        <color theme="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Manual on CD + Power Cord + 19“ Rackmount kit included.</t>
    </r>
  </si>
  <si>
    <t>DGS-3000-28L/B</t>
  </si>
  <si>
    <r>
      <t xml:space="preserve">L2 Managed Switch with 24 10/100/1000Base-T ports and 4 1000Base-X SFP ports.
</t>
    </r>
    <r>
      <rPr>
        <sz val="11"/>
        <color theme="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Manual on CD + Power Cord + 19“ Rackmount kit included.</t>
    </r>
  </si>
  <si>
    <t>DGS-3000-28SC</t>
  </si>
  <si>
    <r>
      <t xml:space="preserve">L2 Managed Switch with 20 100/1000Base-X SFP ports and 4 100/1000Base-T/SFP combo-ports and 4 10GBase-X SFP+ ports.
</t>
    </r>
    <r>
      <rPr>
        <sz val="11"/>
        <color theme="1"/>
        <rFont val="Arial"/>
        <family val="2"/>
      </rPr>
      <t>16K Mac address, 802.1Q VLAN, 802.1p Priority Queuing, ERPS, 802.1D (STP), 802.1w (RSTP), 802.1s (MSTP), Loopback Detection, GVRP, 802.1v Protocol VLAN, Traffic Segmentation, 802.1x Port-based Access Control, 802.1x MAC-based Access Control, IMPB, 802.1x Guest VLAN, Physical stacking (up to 6 devices), SIM, DHCP Relay, 802.3ad Link Aggregation, ACL, IGMP Snooping, D-link SafeGuard Engine, Broadcast Storm Control, Bandwidth control, PerFlow Bandwidth Control, Voice VLAN, ISM VLAN, IPv6, SSH v2, SSL v3, Redundant power supply support, Telnet, Web-based management, RMON, SNMP v3.
Power Сord + Printed QIG + 19“ Rackmount kit included.</t>
    </r>
  </si>
  <si>
    <t>DGS-3000-28SC/DC</t>
  </si>
  <si>
    <r>
      <t xml:space="preserve">L2 Managed Switch with 20 100/1000Base-X SFP ports and 4 100/1000Base-T/SFP combo-ports and 4 10GBase-X SFP+ ports.
</t>
    </r>
    <r>
      <rPr>
        <sz val="11"/>
        <color theme="1"/>
        <rFont val="Arial"/>
        <family val="2"/>
      </rPr>
      <t>16K Mac address, 802.1Q VLAN, 802.1p Priority Queuing, ERPS, 802.1D (STP), 802.1w (RSTP), 802.1s (MSTP), Loopback Detection, GVRP, 802.1v Protocol VLAN, Traffic Segmentation, 802.1x Port-based Access Control, 802.1x MAC-based Access Control, IMPB, 802.1x Guest VLAN, Physical stacking (up to 6 devices), SIM, DHCP Relay, 802.3ad Link Aggregation, ACL, IGMP Snooping, D-link SafeGuard Engine, Broadcast Storm Control, Bandwidth control, PerFlow Bandwidth Control, Voice VLAN, ISM VLAN, IPv6, SSH v2, SSL v3, Redundant power supply support, Telnet, Web-based management, RMON, SNMP v3.
Model is same to original (DGS-3000-28SC) but supplied with DC power supply unit and can be plugged to power 36V-72V DC.  DC power terminal connector is on rear side.
Power Cord + Printed QIG + 19“ Rackmount kit included.</t>
    </r>
  </si>
  <si>
    <t>DGS-3000-28SC/UPS</t>
  </si>
  <si>
    <r>
      <t xml:space="preserve">L2 Managed Switch with 20 100/1000Base-X SFP ports and 4 100/1000Base-T/SFP combo-ports and 4 10GBase-X SFP+ ports.
</t>
    </r>
    <r>
      <rPr>
        <sz val="11"/>
        <color theme="1"/>
        <rFont val="Arial"/>
        <family val="2"/>
      </rPr>
      <t>16K Mac address, 802.1Q VLAN, 802.1p Priority Queuing, ERPS, 802.1D (STP), 802.1w (RSTP), 802.1s (MSTP), Loopback Detection, GVRP, 802.1v Protocol VLAN, Traffic Segmentation, 802.1x Port-based Access Control, 802.1x MAC-based Access Control, IMPB, 802.1x Guest VLAN, Physical stacking (up to 6 devices), SIM, DHCP Relay, 802.3ad Link Aggregation, ACL, IGMP Snooping, D-link SafeGuard Engine, Broadcast Storm Control, Bandwidth control, PerFlow Bandwidth Control, Voice VLAN, ISM VLAN, IPv6, SSH v2, SSL v3, Redundant power supply support, Telnet, Web-based management, RMON, SNMP v3.
Model is same to original (DGS-3000-28SC) but supplied with power supply unit with UPS function. External 12V battery can be plugged to special connector and will be charged by PSU. Switch will continue operation in case of fault main power till battery voltage is above 10V. Battery is optional.
Power Cord + Printed QIG + 19“ Rackmount kit included.</t>
    </r>
  </si>
  <si>
    <t>DGS-3000-20L/B</t>
  </si>
  <si>
    <r>
      <t xml:space="preserve">L2 Managed Switch with 16 10/100/1000Base-T ports and 4 1000Base-X SFP ports.
</t>
    </r>
    <r>
      <rPr>
        <sz val="11"/>
        <color theme="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Manual on CD+ Power Cord + 19“ Rackmount kit included.</t>
    </r>
  </si>
  <si>
    <t>DGS-3000-10L/B</t>
  </si>
  <si>
    <r>
      <t xml:space="preserve">L2 Managed Switch with 8 10/100/1000Base-T ports and 2 1000Base-X SFP ports.
</t>
    </r>
    <r>
      <rPr>
        <sz val="11"/>
        <color theme="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Manual on CD+ Power cable + 19“ Rackmount kit included.</t>
    </r>
  </si>
  <si>
    <t>DGS-1210-52/ME/B</t>
  </si>
  <si>
    <r>
      <t xml:space="preserve">L2 Managed Switch with 48 10/100/1000Base-T ports and 4 1000Base-X SFP ports.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RPS Support.
Printed QIG + Power Cord + 19“ Rackmount kit included.</t>
    </r>
  </si>
  <si>
    <r>
      <t xml:space="preserve">L2 Managed Switch with 48 10/100/1000Base-T ports and 4 1000Base-X SFP ports.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Printed QIG + Power Cord + 19“ Rackmount kit included.</t>
    </r>
  </si>
  <si>
    <t>DGS-1210-52/FL</t>
  </si>
  <si>
    <r>
      <t xml:space="preserve">L2 Managed Switch with 48 10/100/1000Base-T ports and 4 100/1000Base-T/SFP combo-ports.
</t>
    </r>
    <r>
      <rPr>
        <sz val="11"/>
        <color theme="1"/>
        <rFont val="Arial"/>
        <family val="2"/>
      </rPr>
      <t>16K Mac address, 802.3x Flow Control, 256 of 802.1Q VLAN, VID range 1-4094, 802.1p Priority Queues, Traffic Segmentation, Bandwidth Control, ACL, IMPB, Port Security, Port Mirroring, PPPoE Incesrtion, RADIUS &amp; TACACS+ Auth for Mgmt, Storm Control, D-Link Safeguard Engine, Cable Diagnostics, DHCP Relay Option 82, 802.1D (STP), 802.1w (RSTP), 802.1s (MSTP), Loopback Detection, 802.3ad Link Aggregation, 802.1x Port-based Access Control, 802.1x Guest VLAN, IGMP Snooping, ISM VLAN, IGMP Authentication, IGMP Filtering, Port-Based QinQ, Web-based management, CLI, Telnet, TFTP, SNMP v3, RMONv1.
Printed QIG + Power Cord + 19“ Rackmount kit included.</t>
    </r>
  </si>
  <si>
    <t>DGS-1210-28X/ME</t>
  </si>
  <si>
    <r>
      <t xml:space="preserve">L2 Managed Switch with 24 10/100/1000Base-T ports and 4 10GBase-X SFP+ ports.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RPS Support.
Printed QIG + Power Cord + 19“ Rackmount kit included.</t>
    </r>
  </si>
  <si>
    <t>DGS-1210-28X/ME/DC</t>
  </si>
  <si>
    <r>
      <t xml:space="preserve">L2 Managed Switch with 24 10/100/1000Base-T ports and 4 10GBase-X SFP+ ports.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(DGS-1210-28X/ME) but supplied with DC power supply unit and can be plugged to power 36V-72V DC.  DC power terminal connector is on rear side.
Printed QIG + Power Cord + 19“ Rackmount kit included.</t>
    </r>
  </si>
  <si>
    <t>DGS-1210-28X/ME/UPS</t>
  </si>
  <si>
    <r>
      <t xml:space="preserve">L2 Managed Switch with 24 10/100/1000Base-T ports and 4 10GBase-X SFP+ ports.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(DGS-1210-28X/ME) but supplied with power supply unit with UPS function. External 12V battery can be plugged to special connector and will be charged by PSU. Switch will continue operation in case of fault main power till battery voltage is above 10V. Battery is optional.
Printed QIG + Power Cord + 19“ Rackmount kit included.</t>
    </r>
  </si>
  <si>
    <t>DGS-1210-28XS/ME</t>
  </si>
  <si>
    <r>
      <t xml:space="preserve">L2 Managed Switch with 24 100/1000Base-X SFP ports and 4 10GBase-X SFP+ ports.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RPS Support.
Printed QIG + Power Cord + 19“ Rackmount kit included.</t>
    </r>
  </si>
  <si>
    <t>DGS-1210-28XS/ME/DC</t>
  </si>
  <si>
    <r>
      <t xml:space="preserve">L2 Managed Switch with 24 100/1000Base-X SFP ports and 4 10GBase-X SFP+ ports.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Model is same to original (DGS-1210-28XS/ME) but supplied with DC power supply unit and can be plugged to power 36V-72V DC.  DC power terminal connector is on rear side.
Printed QIG + Power Cord + 19“ Rackmount kit included.</t>
    </r>
  </si>
  <si>
    <t>DGS-1210-28XS/ME/UPS</t>
  </si>
  <si>
    <r>
      <t xml:space="preserve">L2 Managed Switch with 24 100/1000Base-X SFP ports and 4 10GBase-X SFP+ ports.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Model is same to original (DGS-1210-28XS/ME) but supplied with power supply unit with UPS function. External 12V battery can be plugged to special connector and will be charged by PSU. Switch will continue operation in case of fault main power till battery voltage is above 10V. Battery is optional.
Printed QIG + Power Cord + 19“ Rackmount kit included.</t>
    </r>
  </si>
  <si>
    <t>DGS-1210-28/ME/P/B</t>
  </si>
  <si>
    <r>
      <t xml:space="preserve">L2 Managed Switch with 24 10/100/1000Base-T ports and 4 1000Base-X SFP ports.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(DGS-1210-28/ME) but supplied with power supply unit with UPS function. External 12V battery can be plugged to special connector and will be charged by PSU. Switch will continue operation in case of fault main power till battery voltage is above 10V. Battery is optional.
Printed QIG + Power Cord + 19“ Rackmount kit included.</t>
    </r>
  </si>
  <si>
    <t>DGS-1210-28/ME/B</t>
  </si>
  <si>
    <r>
      <t xml:space="preserve">L2 Managed Switch with 24 10/100/1000Base-T ports and 4 1000Base-X SFP ports.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RPS Support.
Printed QIG + Power Cord + 19“ Rackmount kit included.</t>
    </r>
  </si>
  <si>
    <t>DGS-1210-28/ME</t>
  </si>
  <si>
    <r>
      <t xml:space="preserve">L2 Managed Switch with 24 10/100/1000Base-T ports and 4 1000Base-X SFP ports.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Printed QIG + Power Cord + 19“ Rackmount kit included.</t>
    </r>
  </si>
  <si>
    <t>DGS-1210-28/ME/DC</t>
  </si>
  <si>
    <r>
      <t xml:space="preserve">L2 Managed Switch with 24 10/100/1000Base-T ports and 4 1000Base-X SFP ports.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(DGS-1210-28/ME) but supplied with DC power supply unit and can be plugged to power 36V-72V DC.  DC power terminal connector is on rear side.
Printed QIG + Power Cord + 19“ Rackmount kit included.</t>
    </r>
  </si>
  <si>
    <t>DGS-1210-28/ME/UPS</t>
  </si>
  <si>
    <r>
      <t xml:space="preserve">L2 Managed Switch with 24 10/100/1000Base-T ports and 4 1000Base-X SFP ports.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(DGS-1210-28/ME) but supplied with power supply unit with UPS function. External 12V battery can be plugged to special connector and will be charged by PSU. Switch will continue operation in case of fault main power till battery voltage is above 10V. Battery is optional.
Printed QIG + Power Cord + 19“ Rackmount kit included.</t>
    </r>
  </si>
  <si>
    <t>DGS-1210-28/ME/RPS</t>
  </si>
  <si>
    <r>
      <t xml:space="preserve">L2 Managed Switch with 24 10/100/1000Base-T ports and 4 1000Base-X SFP ports.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but supplied with special connector to plug external 12V DC power unit or battery. No battery charge function.  Switch can be powered by internal AC PSU or by external 12V DC PSU. 
Printed QIG + Power Cord + 19“ Rackmount kit included.</t>
    </r>
  </si>
  <si>
    <t>DGS-1210-28/FL</t>
  </si>
  <si>
    <r>
      <t xml:space="preserve">L2 Managed Switch with 24 10/100/1000Base-T ports and 4 100/1000Base-T/SFP combo-ports.
</t>
    </r>
    <r>
      <rPr>
        <sz val="11"/>
        <color theme="1"/>
        <rFont val="Arial"/>
        <family val="2"/>
      </rPr>
      <t>8K Mac address, 802.3x Flow Control, 256 of 802.1Q VLAN, VID range 1-4094, 802.1p Priority Queues, Traffic Segmentation, Bandwidth Control, ACL, IMPB, Port Security, Port Mirroring, PPPoE Incesrtion, RADIUS &amp; TACACS+ Auth for Mgmt, Storm Control, D-Link Safeguard Engine, Cable Diagnostics, DHCP Relay Option 82, 802.1D (STP), 802.1w (RSTP), 802.1s (MSTP), Loopback Detection, 802.3ad Link Aggregation, 802.1x Port-based Access Control, 802.1x Guest VLAN, IGMP Snooping, ISM VLAN, IGMP Authentication, IGMP Filtering, Port-Based QinQ, Web-based management, CLI, Telnet, TFTP, SNMP v3, RMONv1.
Printed QIG + Power Cord + 19“ Rackmount kit included.</t>
    </r>
  </si>
  <si>
    <t>DGS-1210-26/FL</t>
  </si>
  <si>
    <r>
      <t xml:space="preserve">L2 Managed Switch with 24 10/100/1000Base-T ports and 2 1000Base-X SFP ports.
</t>
    </r>
    <r>
      <rPr>
        <sz val="11"/>
        <color theme="1"/>
        <rFont val="Arial"/>
        <family val="2"/>
      </rPr>
      <t>8K Mac address, 802.3x Flow Control, 256 of 802.1Q VLAN, VID range 1-4094, 802.1p Priority Queues, Traffic Segmentation, Bandwidth Control, ACL, IMPB, Port Security, Port Mirroring, PPPoE Incesrtion, RADIUS &amp; TACACS+ Auth for Mgmt, Storm Control, D-Link Safeguard Engine, Cable Diagnostics, DHCP Relay Option 82, 802.1D (STP), 802.1w (RSTP), 802.1s (MSTP), Loopback Detection, 802.3ad Link Aggregation, 802.1x Port-based Access Control, 802.1x Guest VLAN, IGMP Snooping, ISM VLAN, IGMP Authentication, IGMP Filtering, Port-Based QinQ, Web-based management, CLI, Telnet, TFTP, SNMP v3, RMONv1.
Printed QIG + Power Cord + 19“ Rackmount kit included.</t>
    </r>
  </si>
  <si>
    <t>DGS-1210-12TS/ME</t>
  </si>
  <si>
    <r>
      <t>L2 Managed Switch with 10 1000Base-X SFP ports and 2</t>
    </r>
    <r>
      <rPr>
        <sz val="11"/>
        <color theme="1"/>
        <rFont val="Arial"/>
        <family val="2"/>
      </rPr>
      <t xml:space="preserve"> </t>
    </r>
    <r>
      <rPr>
        <b/>
        <sz val="11"/>
        <color theme="1"/>
        <rFont val="Arial"/>
        <family val="2"/>
      </rPr>
      <t xml:space="preserve">10/100/1000Base-T ports.
</t>
    </r>
    <r>
      <rPr>
        <sz val="11"/>
        <color theme="1"/>
        <rFont val="Arial"/>
        <family val="2"/>
      </rPr>
      <t>16KMac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RPS Support.
Printed QIG + Power Cord + 19“ Rackmount kit included.</t>
    </r>
  </si>
  <si>
    <t>DGS-1210-20/ME/B</t>
  </si>
  <si>
    <r>
      <t xml:space="preserve">L2 Managed Switch with 16 10/100/1000Base-T ports and 4 1000Base-X SFP ports.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RPS Support.
Printed QIG + Power Cord + 19“ Rackmount kit included.</t>
    </r>
  </si>
  <si>
    <t>DGS-1210-20/ME</t>
  </si>
  <si>
    <r>
      <t xml:space="preserve">L2 Managed Switch with  16 10/100/1000Base-T ports and 4 1000Base-X SFP ports.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Printed QIG + Power Cord + 19“ Rackmount kit included.</t>
    </r>
  </si>
  <si>
    <t>DGS-1210-20/ME/DC</t>
  </si>
  <si>
    <r>
      <t xml:space="preserve">L2 Managed Switch with  16 10/100/1000Base-T ports and 4 1000Base-X SFP ports.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(DGS-1210-20/ME) but supplied with DC power supply unit and can be plugged to power 36V-72V DC.  DC power terminal connector is on rear side.
Printed QIG + Power Cord + 19“ Rackmount kit included.</t>
    </r>
  </si>
  <si>
    <t>DGS-1210-20/ME/UPS</t>
  </si>
  <si>
    <r>
      <t xml:space="preserve">L2 Managed Switch with  16 10/100/1000Base-T ports and 4 1000Base-X SFP ports.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(DGS-1210-20/ME) but supplied with power supply unit with UPS function. External 12V battery can be plugged to special connector and will be charged by PSU. Switch will continue operation in case of fault main power till battery voltage is above 10V. Battery is optional.
Printed QIG + Power Cord + 19“ Rackmount kitr included.</t>
    </r>
  </si>
  <si>
    <t>DGS-1210-20/ME/RPS</t>
  </si>
  <si>
    <r>
      <t xml:space="preserve">L2 Managed Switch with  16 10/100/1000Base-T ports and 4 1000Base-X SFP ports.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(DGS-1210-20/ME) but supplied with special connector to plug external 12V DC power unit or battery. No battery charge function.  Switch can be powered by internal AC PSU or by external 12V DC PSU. 
Printed QIG + Power Cord + 19“ Rackmount kit included.</t>
    </r>
  </si>
  <si>
    <t>DGS-1210-20/FL</t>
  </si>
  <si>
    <r>
      <t xml:space="preserve">L2 Managed Switch with 16 10/100/1000Base-T ports and 4 100/1000Base-T/SFP combo-ports.
</t>
    </r>
    <r>
      <rPr>
        <sz val="11"/>
        <color theme="1"/>
        <rFont val="Arial"/>
        <family val="2"/>
      </rPr>
      <t>8K Mac address, 802.3x Flow Control, 256 of 802.1Q VLAN, VID range 1-4094, 802.1p Priority Queues, Traffic Segmentation, Bandwidth Control, ACL, IMPB, Port Security, Port Mirroring, PPPoE Incesrtion, RADIUS &amp; TACACS+ Auth for Mgmt, Storm Control, D-Link Safeguard Engine, Cable Diagnostics, DHCP Relay Option 82, 802.1D (STP), 802.1w (RSTP), 802.1s (MSTP), Loopback Detection, 802.3ad Link Aggregation, 802.1x Port-based Access Control, 802.1x Guest VLAN, IGMP Snooping, ISM VLAN, IGMP Authentication, IGMP Filtering, Port-Based QinQ, Web-based management, CLI, Telnet, TFTP, SNMP v3, RMONv1.
Printed QIG + Power Cord + 19“ Rackmount kit included.</t>
    </r>
  </si>
  <si>
    <t>DGS-1210-10/ME/B</t>
  </si>
  <si>
    <r>
      <t xml:space="preserve">L2 Managed Switch with  8 10/100/1000Base-T ports and 2 1000Base-X SFP ports.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RPS Support.
Printed QIG + Power Cord + 19“ Rackmount kit included.</t>
    </r>
  </si>
  <si>
    <t>DGS-1210-10/ME</t>
  </si>
  <si>
    <r>
      <t xml:space="preserve">L2 Managed Switch with 8 10/100/1000Base-T ports and 2 1000Base-X SFP ports.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RPS Support.
Manual on CD + Printed QIG + Power Cord + 19“ Rackmount kit included.</t>
    </r>
  </si>
  <si>
    <t>DGS-1210-10/ME/DC</t>
  </si>
  <si>
    <r>
      <t xml:space="preserve">L2 Managed Switch with 8 10/100/1000Base-T ports and 2 1000Base-X SFP ports.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(DGS-1210-10/ME) but supplied with DC power supply unit and can be plugged to power 36V-72V DC.  DC power terminal connector is on rear side.
Manual on CD + Printed QIG + Power Cord + 19“ Rackmount kit included.</t>
    </r>
  </si>
  <si>
    <t>DGS-1210-10/ME/UPS</t>
  </si>
  <si>
    <r>
      <t xml:space="preserve">L2 Managed Switch with 8 10/100/1000Base-T ports and 2 1000Base-X SFP ports.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Surge Protection (All Ethernet ports have 6 KV surge protection).
Model is same to original (DGS-1210-10/ME) but supplied with power supply unit with UPS function. External 12V battery can be plugged to special connector and will be charged by PSU. Switch will continue operation in case of fault main power till battery voltage is above 10V. Battery is optional. 
Manual on CD + Printed QIG + Power Cord + 19“ Rackmount kit included.</t>
    </r>
  </si>
  <si>
    <t>DGS-1210-10/FL</t>
  </si>
  <si>
    <r>
      <t xml:space="preserve">L2 Managed Switch with  8 10/100/1000Base-T ports and 2 1000Base-X SFP ports.
</t>
    </r>
    <r>
      <rPr>
        <sz val="11"/>
        <color theme="1"/>
        <rFont val="Arial"/>
        <family val="2"/>
      </rPr>
      <t>8K Mac address, 802.3x Flow Control, 256 of 802.1Q VLAN, VID range 1-4094, 802.1p Priority Queues, Traffic Segmentation, Bandwidth Control, ACL, IMPB, Port Security, Port Mirroring, PPPoE Incesrtion, RADIUS &amp; TACACS+ Auth for Mgmt, Storm Control, D-Link Safeguard Engine, Cable Diagnostics, DHCP Relay Option 82, 802.1D (STP), 802.1w (RSTP), 802.1s (MSTP), Loopback Detection, 802.3ad Link Aggregation, 802.1x Port-based Access Control, 802.1x Guest VLAN, IGMP Snooping, ISM VLAN, IGMP Authentication, IGMP Filtering, Port-Based QinQ, Web-based management, CLI, Telnet, TFTP, SNMP v3, RMONv1.
Printed QIG + Power Cord + 19“ Rackmount kit included.</t>
    </r>
  </si>
  <si>
    <t>L2+ Gigabit Ethernet Smart Switches</t>
  </si>
  <si>
    <t>DGS-1510-52X</t>
  </si>
  <si>
    <r>
      <t xml:space="preserve">L2+ Smart Switch with 48 10/100/1000Base-T ports and 4 10GBase-X SFP+ ports.
</t>
    </r>
    <r>
      <rPr>
        <sz val="11"/>
        <color theme="1"/>
        <rFont val="Arial"/>
        <family val="2"/>
      </rPr>
      <t>16K Mac address, 802.3x Flow Control, 802.3ad Link Aggregation, 802.1Q VLAN, Traffic Segmentation, 802.1p Priority Queues, Port Mirroring, Physical stacking (up to 6 devices), SIM, DHCP Relay, Jumbo Frame 9K, 802.1D (STP), 802.1w (RSTP), 802.1s (MSTP), ERPS, ACL, LLDP, IGMP Snooping, Cable Diagnostics, Auto Surveillance VLAN, Auto Voice VLAN, Web-based management, CLI, Telnet, TFTP, SNMP v3. 
Manual on CD + Printed QIG + Power Cord + 19“ Rackmount kit included.</t>
    </r>
  </si>
  <si>
    <t>DGS-1510-28X</t>
  </si>
  <si>
    <r>
      <t xml:space="preserve">L2+ Smart Switch with 24 10/100/1000Base-T ports and 4 10GBase-X SFP+ ports.
</t>
    </r>
    <r>
      <rPr>
        <sz val="11"/>
        <color theme="1"/>
        <rFont val="Arial"/>
        <family val="2"/>
      </rPr>
      <t>16K Mac address, 802.3x Flow Control, 802.3ad Link Aggregation, 802.1Q VLAN, Traffic Segmentation, 802.1p Priority Queues, Port Mirroring, Physical stacking (up to 6 devices), SIM, DHCP Relay, Jumbo Frame 9K, 802.1D (STP), 802.1w (RSTP), 802.1s (MSTP), ERPS, ACL, LLDP, IGMP Snooping, Cable Diagnostics, Auto Surveillance VLAN, Auto Voice VLAN, Web-based management, CLI, Telnet, TFTP, SNMP v3. 
Manual on CD + Printed QIG + Power Cord + 19“ Rackmount kit included.</t>
    </r>
  </si>
  <si>
    <t>L2 Gigabit Ethernet Smart Switches</t>
  </si>
  <si>
    <t>DGS-1250-52X</t>
  </si>
  <si>
    <r>
      <t xml:space="preserve">L2 Smart Switch with 48 10/100/1000Base-T ports and 4 10GBase-X SFP+ ports.
</t>
    </r>
    <r>
      <rPr>
        <sz val="11"/>
        <color theme="1"/>
        <rFont val="Arial"/>
        <family val="2"/>
      </rPr>
      <t>16K Mac address, 802.3x Flow Control, 4K of 802.1Q VLAN, 4 IP Interface, 802.1p Priority Queues, ACL, IGMP Snooping, Port Mirroring, 802.1D (STP), 802.1w (RSTP), 802.1s (MSTP), IMPB, 802.1x Port-based Access Control, Broadcast Storm Control, D-Link Safeguard Engine, Cable Diagnostics, MLD Snooping, 802.3ad Link Aggregation, Port-based VLAN, DoS Attack Prevention, SSHv2, D-Link Green technology, Web-based management, SNMP v3, D-Link Network Assistant.
Manual on CD + Printed QIG + 19“ Rackmount kit included.</t>
    </r>
  </si>
  <si>
    <t>DGS-1250-28X</t>
  </si>
  <si>
    <r>
      <t xml:space="preserve">L2 Smart Switch with 24 10/100/1000Base-T ports and 4 10GBase-X SFP+ ports.
</t>
    </r>
    <r>
      <rPr>
        <sz val="11"/>
        <color theme="1"/>
        <rFont val="Arial"/>
        <family val="2"/>
      </rPr>
      <t>16K Mac address, 802.3x Flow Control, 4K of 802.1Q VLAN, 4 IP Interface, 802.1p Priority Queues, ACL, IGMP Snooping, Port Mirroring, 802.1D (STP), 802.1w (RSTP), 802.1s (MSTP), IMPB, 802.1x Port-based Access Control, Broadcast Storm Control, D-Link Safeguard Engine, Cable Diagnostics, MLD Snooping, 802.3ad Link Aggregation, Port-based VLAN, DoS Attack Prevention, SSHv2, D-Link Green technology, Web-based management, SNMP v3, D-Link Network Assistant.
Manual on CD + Printed QIG + 19“ Rackmount kit included.</t>
    </r>
  </si>
  <si>
    <t>DGS-1210-52/F</t>
  </si>
  <si>
    <r>
      <t xml:space="preserve">L2 Smart Switch with  48 10/100/1000Base-T ports and 4 1000Base-T/SFP combo-ports.
</t>
    </r>
    <r>
      <rPr>
        <sz val="11"/>
        <color theme="1"/>
        <rFont val="Arial"/>
        <family val="2"/>
      </rPr>
      <t>16K Mac address, 802.3x Flow Control, 256 of 802.1Q VLAN, VID range 1-4094, 4 IP Interface,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SNMP v3, D-Link Network Assistant.
Manual on CD + Printed QIG + External Power Supply + 19“ Rackmount kit included.</t>
    </r>
  </si>
  <si>
    <t>DGS-1210-28/F</t>
  </si>
  <si>
    <r>
      <t xml:space="preserve">L2 Smart Switch with  24 10/100/1000Base-T ports and 4 1000Base-T/SFP combo-ports.
</t>
    </r>
    <r>
      <rPr>
        <sz val="11"/>
        <color theme="1"/>
        <rFont val="Arial"/>
        <family val="2"/>
      </rPr>
      <t>8K Mac address, 802.3x Flow Control, 256 of 802.1Q VLAN, VID range 1-4094, 4 IP Interface,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SNMP v3, D-Link Network Assistant.
Manual on CD + Printed QIG + External Power Supply + 19“ Rackmount kit included.</t>
    </r>
  </si>
  <si>
    <t>DGS-1210-26/F</t>
  </si>
  <si>
    <r>
      <t xml:space="preserve">L2 Smart Switch with  24 10/100/1000Base-T ports and 2 100/1000Base-X SFP ports.
</t>
    </r>
    <r>
      <rPr>
        <sz val="11"/>
        <color theme="1"/>
        <rFont val="Arial"/>
        <family val="2"/>
      </rPr>
      <t>8K Mac address, 802.3x Flow Control, 256 of 802.1Q VLAN, VID range 1-4094, 4 IP Interface,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SNMP v3, D-Link Network Assistant.
Manual on CD + Printed QIG + External Power Supply + 19“ Rackmount kit included.</t>
    </r>
  </si>
  <si>
    <t>DGS-1210-20/F</t>
  </si>
  <si>
    <r>
      <t xml:space="preserve">L2 Smart Switch with  16 10/100/1000Base-T ports and 4 1000Base-T/SFP combo-ports.
</t>
    </r>
    <r>
      <rPr>
        <sz val="11"/>
        <color theme="1"/>
        <rFont val="Arial"/>
        <family val="2"/>
      </rPr>
      <t>8K Mac address, 802.3x Flow Control, 256 of 802.1Q VLAN, VID range 1-4094, 4 IP Interface,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SNMP v3, D-Link Network Assistant.
Manual on CD + Printed QIG + External Power Supply + 19“ Rackmount kit included.</t>
    </r>
  </si>
  <si>
    <t>DGS-1210-10/F</t>
  </si>
  <si>
    <r>
      <t xml:space="preserve">L2 Smart Switch with  8 10/100/1000Base-T ports and 2 100/1000Base-X SFP ports.
</t>
    </r>
    <r>
      <rPr>
        <sz val="11"/>
        <color theme="1"/>
        <rFont val="Arial"/>
        <family val="2"/>
      </rPr>
      <t>8K Mac address, 802.3x Flow Control, 256 of 802.1Q VLAN, VID range 1-4094, 4 IP Interface,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SNMP v3, D-Link Network Assistant.
Manual on CD + Printed QIG + External Power Supply + 19“ Rackmount kit included.</t>
    </r>
  </si>
  <si>
    <t>L2 Gigabit Ethernet Easy Smart Switches with CLI</t>
  </si>
  <si>
    <t>DGS-1100-10/ME</t>
  </si>
  <si>
    <r>
      <t xml:space="preserve">L2 Managed Switch with 8 10/100/1000Base-T ports and 2 100/1000Base-T/SFP combo-ports.
</t>
    </r>
    <r>
      <rPr>
        <sz val="11"/>
        <color theme="1"/>
        <rFont val="Arial"/>
        <family val="2"/>
      </rPr>
      <t>8K Mac address, 802.3x Flow Control, Port Mirroring, IGMP Snooping, 32 of 802.1Q VLAN, VID range 1-4094, ISM VLAN, ACL, Loopback Detection, 802.1p QoS, Bandwidth Control, Static MAC, Broadcast/Multicast Storm Control, Web-based management, Telnet, SSH, SNMP v2, Smart Console Utility. 
Manual on CD + External Power Supply included.</t>
    </r>
  </si>
  <si>
    <t>DGS-1100-06/ME</t>
  </si>
  <si>
    <r>
      <t xml:space="preserve">L2 Managed Switch with 5 10/100/1000Base-T ports and 1 100/1000Base-X SFP port.
</t>
    </r>
    <r>
      <rPr>
        <sz val="11"/>
        <color theme="1"/>
        <rFont val="Arial"/>
        <family val="2"/>
      </rPr>
      <t>4K Mac address, 802.3x Flow Control, Port Mirroring, IGMP Snooping, 32 of 802.1Q VLAN, VID range 1-4094,  ISM VLAN, ACL, Loopback Detection, 802.1p QoS, Bandwidth Control, Static MAC, Broadcast/Multicast Storm Control, Web-based management, Telnet, SSH control, SNMP v3, Smart Console Utility.
Manual on CD + External Power Supply included.</t>
    </r>
  </si>
  <si>
    <t>L2 Gigabit Ethernet Easy Smart Switches with Web</t>
  </si>
  <si>
    <t>DGS-1100-24V2</t>
  </si>
  <si>
    <r>
      <t xml:space="preserve">L2 Smart Switch with 24 10/100/1000Base-T ports.
</t>
    </r>
    <r>
      <rPr>
        <sz val="11"/>
        <color theme="1"/>
        <rFont val="Arial"/>
        <family val="2"/>
      </rPr>
      <t>8K Mac address, 802.3x Flow Control, 802.3ad Link Aggregation, Port Mirroring, 128 of 802.1Q VLAN, VID range 1-4094, Loopback Detection, Cable Diagnostic, 802.1p QoS, Bandwidth Control, Static MAC, Broadcast/Multicast Storm Control, 802.1D (STP), 802.1w (RSTP), IGMP Snooping, Traffic Segmentation, D-Link Network Assistant, Web-based management. 
Manual on CD + Power Cord + 19“ Rackmount kit included.</t>
    </r>
  </si>
  <si>
    <t>DGS-1100-16V2</t>
  </si>
  <si>
    <r>
      <t xml:space="preserve">L2 Smart Switch with 16 10/100/1000Base-T ports
</t>
    </r>
    <r>
      <rPr>
        <sz val="11"/>
        <color theme="1"/>
        <rFont val="Arial"/>
        <family val="2"/>
      </rPr>
      <t>8K Mac address, 802.3x Flow Control, 802.3ad Link Aggregation, Port Mirroring, 128 of 802.1Q VLAN, VID range 1-4094, Loopback Detection, 
Cable Diagnostic, 802.1p QoS, Bandwidth Control, Static MAC, Broadcast/Multicast Storm Control, 802.1D (STP), 802.1w (RSTP), IGMP 
Snooping, Traffic Segmentation, D-Link Network Assistant, Web-based management.
Manual on CD + Power Cord + 19“ Rackmount kit included.</t>
    </r>
  </si>
  <si>
    <t>DGS-1100-08V2</t>
  </si>
  <si>
    <r>
      <t xml:space="preserve">L2 Smart Switch with 8 10/100/1000Base-T ports
</t>
    </r>
    <r>
      <rPr>
        <sz val="11"/>
        <color theme="1"/>
        <rFont val="Arial"/>
        <family val="2"/>
      </rPr>
      <t>4K Mac address, 802.3x Flow Control,32 802.1Q VLAN, VID range 1-4094, Jumbo  9216 bytes, IGMP Snooping, Loopback Detection, Cable diagnostics, Port mirroring, 802.1p QoS, Bandwidth control, Static MAC addresses, Traffic segmentation, Broadcast/Multicast/Unknown Unicast Storm Control, Port security, D-Link Network Assistant, Web-based management. 
Power adapter + Wall mounting kit + 4 rubber feet + Quick Installation Guide</t>
    </r>
  </si>
  <si>
    <t>DGS-1100-05V2</t>
  </si>
  <si>
    <r>
      <t xml:space="preserve">L2 Smart Switch with 5 10/100/1000Base-T ports
</t>
    </r>
    <r>
      <rPr>
        <sz val="11"/>
        <color theme="1"/>
        <rFont val="Arial"/>
        <family val="2"/>
      </rPr>
      <t>2K Mac address, 802.3x Flow Control,32 802.1Q VLAN, VID range 1-4094, Jumbo  9216 bytes, IGMP Snooping, Loopback Detection, Cable diagnostics, Port mirroring, 802.1p QoS, Bandwidth control, Static MAC addresses, Traffic segmentation, Broadcast/Multicast/Unknown Unicast Storm Control, Port security, D-Link Network Assistant, Web-based management. 
Power adapter + Wall mounting kit + 4 rubber feet + Quick Installation Guide</t>
    </r>
  </si>
  <si>
    <t>Unmanaged Industrial Gigabit Switches</t>
  </si>
  <si>
    <t>DIS-100G-10S</t>
  </si>
  <si>
    <r>
      <t xml:space="preserve">L2 Unmanaged Industrial Switch with 8 10/100/1000Base-T and 2 1000Base-X SFP ports 
</t>
    </r>
    <r>
      <rPr>
        <sz val="11"/>
        <color theme="1"/>
        <rFont val="Arial"/>
        <family val="2"/>
      </rPr>
      <t>2K Mac address, Jumbo Frame 9K, 802.3x Flow Control, 802.3az Energy-Efficient Ethernet (EEE), Auto-MDI/MDIX, 802.1p QoS, Metal case, DIN-Rail, IP40, Operating Temperature  -20~65 °C 
DIN-Rail kit + DC power terminal block + Quick Installation Guide</t>
    </r>
  </si>
  <si>
    <t>DIS-100G-6S</t>
  </si>
  <si>
    <r>
      <t xml:space="preserve">L2 Unmanaged Industrial Switch with 4 10/100/1000Base-T and 2 1000Base-X SFP ports 
</t>
    </r>
    <r>
      <rPr>
        <sz val="11"/>
        <color theme="1"/>
        <rFont val="Arial"/>
        <family val="2"/>
      </rPr>
      <t>2K Mac address, Jumbo Frame 9K, 802.3x Flow Control, 802.3az Energy-Efficient Ethernet (EEE), Auto-MDI/MDIX, 802.1p QoS, Metal case, DIN-Rail, IP40, Operating Temperature  -20~65 °C 
DIN-Rail kit + DC power terminal block + Quick Installation Guide</t>
    </r>
  </si>
  <si>
    <t>DIS-100G-5SW</t>
  </si>
  <si>
    <r>
      <t xml:space="preserve">L2 Unmanaged Industrial Switch with 4 10/100/1000Base-T ports and 1 1000Base-X SFP  ports.
</t>
    </r>
    <r>
      <rPr>
        <sz val="11"/>
        <color theme="1"/>
        <rFont val="Arial"/>
        <family val="2"/>
      </rPr>
      <t>2K Mac address, Jumbo Frame 9K, Auto-sensing, 802.3x Flow Control, Stand-alone, Auto MDI/MDI-X for each port, D-link Green technology, Metal case, DIN-Rail, IP30, Operational temperature -40~75°C.
No external power supply included, power input 12 - 58 V DC terminal block dual input.
Manual included.</t>
    </r>
  </si>
  <si>
    <t>DIS-100G-8W</t>
  </si>
  <si>
    <r>
      <t xml:space="preserve">L2 Unmanaged Industrial Switch with 8 10/100/1000Base-T ports.
</t>
    </r>
    <r>
      <rPr>
        <sz val="11"/>
        <color theme="1"/>
        <rFont val="Arial"/>
        <family val="2"/>
      </rPr>
      <t>8K Mac address, Jumbo Frame 9K, Auto-sensing, 802.3x Flow Control, Stand-alone, Auto MDI/MDI-X for each port, D-link Green technology, Metal case, DIN-Rail, IP30, Operational temperature -40~75°C.
No external power supply included, power input 12 - 58 V DC terminal block dual input.
Manual included.</t>
    </r>
  </si>
  <si>
    <t>DIS-100G-5W</t>
  </si>
  <si>
    <r>
      <t xml:space="preserve">L2 Unmanaged Industrial Switch with 5 10/100/1000Base-T ports.
</t>
    </r>
    <r>
      <rPr>
        <sz val="11"/>
        <color theme="1"/>
        <rFont val="Arial"/>
        <family val="2"/>
      </rPr>
      <t>2K Mac address, Jumbo Frame 9K, Auto-sensing, 802.3x Flow Control, Stand-alone, Auto MDI/MDI-X for each port, D-link Green technology, Metal case, DIN-Rail, IP30, Operational temperature -40~75°C.
No external power supply included, power input 12 - 58 V DC terminal block dual input.
Manual included.</t>
    </r>
  </si>
  <si>
    <t>Unmanaged Gigabit Switches</t>
  </si>
  <si>
    <t>DGS-1052</t>
  </si>
  <si>
    <r>
      <t xml:space="preserve">L2 Unmanaged Switch with 48 10/100/1000Base-T and 4 100/1000Base-T/SFP combo-ports. 
</t>
    </r>
    <r>
      <rPr>
        <sz val="11"/>
        <color theme="1"/>
        <rFont val="Arial"/>
        <family val="2"/>
      </rPr>
      <t>16K Mac address, 802.3x Flow Control, Auto MDI/MDI-X, 802.1p QoS, D-Link Green technology, Metal case.
Manual + Power Cord + 19“ Rackmount kit included.</t>
    </r>
  </si>
  <si>
    <t>DGS-1024D/I</t>
  </si>
  <si>
    <r>
      <t>L2 Unmanaged Switch with 24 10/100/1000Base-T ports</t>
    </r>
    <r>
      <rPr>
        <sz val="11"/>
        <color theme="1"/>
        <rFont val="Arial"/>
        <family val="2"/>
      </rPr>
      <t>8K Mac address, Auto-sensing, 802.3x Flow Control, Auto MDI/MDI-X for each port, Jumbo frame 9K, 802.1p QoS, D-Link Green technology, Metal case.
Manual + External Power Supply + 19“ Rackmount kit included</t>
    </r>
    <r>
      <rPr>
        <b/>
        <sz val="11"/>
        <color theme="1"/>
        <rFont val="Arial"/>
        <family val="2"/>
      </rPr>
      <t>.</t>
    </r>
  </si>
  <si>
    <t>DGS-1016D/I</t>
  </si>
  <si>
    <r>
      <t>L2 Unmanaged Switch with 16 10/100/1000Base-T ports</t>
    </r>
    <r>
      <rPr>
        <sz val="11"/>
        <color theme="1"/>
        <rFont val="Arial"/>
        <family val="2"/>
      </rPr>
      <t>8K Mac address, Auto-sensing, 802.3x Flow Control, Auto MDI/MDI-X for each port, Jumbo frame 9K, 802.1p QoS, D-Link Green technology, Metal case.
Manual + External Power Supply + 19“ Rackmount kit included.</t>
    </r>
  </si>
  <si>
    <t>DGS-1008D</t>
  </si>
  <si>
    <r>
      <t xml:space="preserve">L2 Unmanaged Switch with 8 10/100/1000Base-T ports.
</t>
    </r>
    <r>
      <rPr>
        <sz val="11"/>
        <color theme="1"/>
        <rFont val="Arial"/>
        <family val="2"/>
      </rPr>
      <t>4K Mac address, Auto-sensing, 802.3x Flow Control, Stand-alone, Auto MDI/MDI-X for each port,  802.1p QoS, 802.3az Energy-Efficient Ethernet (EEE), Metal case.
External Power supply included.</t>
    </r>
  </si>
  <si>
    <t>DGS-1008A/F</t>
  </si>
  <si>
    <r>
      <t xml:space="preserve">L2 Unmanaged Switch with 8 10/100/1000Base-T ports.
</t>
    </r>
    <r>
      <rPr>
        <sz val="11"/>
        <color theme="1"/>
        <rFont val="Arial"/>
        <family val="2"/>
        <charset val="204"/>
      </rPr>
      <t>4K Mac address, Auto-sensing, 802.3x Flow Control, Stand-alone, Auto MDI/MDI-X for each port,  802.1p QoS, 802.3az Energy-Efficient Ethernet (EEE), Plastic case.
External Power supply included.</t>
    </r>
  </si>
  <si>
    <t>DGS-1005D</t>
  </si>
  <si>
    <r>
      <t xml:space="preserve">L2 Unmanaged Switch with 5 10/100/1000Base-T ports.
</t>
    </r>
    <r>
      <rPr>
        <sz val="11"/>
        <color theme="1"/>
        <rFont val="Arial"/>
        <family val="2"/>
      </rPr>
      <t>2K Mac address, Auto-sensing, 802.3x Flow Control, Stand-alone, Auto MDI/MDI-X for each port, D-link Green technology, Metal case.
Manual + External Power Supply included.</t>
    </r>
  </si>
  <si>
    <t>DGS-1005A/F</t>
  </si>
  <si>
    <r>
      <t>L2 Unmanaged Switch with</t>
    </r>
    <r>
      <rPr>
        <b/>
        <i/>
        <sz val="11"/>
        <color theme="1"/>
        <rFont val="Arial"/>
        <family val="2"/>
      </rPr>
      <t xml:space="preserve"> </t>
    </r>
    <r>
      <rPr>
        <b/>
        <sz val="11"/>
        <color theme="1"/>
        <rFont val="Arial"/>
        <family val="2"/>
      </rPr>
      <t xml:space="preserve">5 10/100/1000Base-T ports.
</t>
    </r>
    <r>
      <rPr>
        <sz val="11"/>
        <color theme="1"/>
        <rFont val="Arial"/>
        <family val="2"/>
      </rPr>
      <t>2K Mac address, Auto-sensing, 802.3x Flow Control, Stand-alone, Auto MDI/MDI-X for each port, Plastic case.
Manual + External Power Supply included.</t>
    </r>
  </si>
  <si>
    <t>Redundant Power Supplies for Managed Switches</t>
  </si>
  <si>
    <t>DPS-800</t>
  </si>
  <si>
    <t>Chassis with 2 slots for DPS-200, DPS-200A, DPS-300, DPS-500, DPS-500A, DPS-500DC or DPS-500DC/B.</t>
  </si>
  <si>
    <t>DPS-700</t>
  </si>
  <si>
    <t>Redundant Power Supply DC 589W for DES-3528P, DES-3552P, DES-3828P, DGS-3100-24P, DGS-3100-48P, DGS-3120-24PC, DGS-3120-48PC, DGS-3426P, DGS-3420-28PC, DGS-3420-52P, DGS-3620-28PC, DGS-3620-52P, DWS-3024, DWS-3024L, DWS-3026, DWS-4026.</t>
  </si>
  <si>
    <t>DPS-520</t>
  </si>
  <si>
    <t>Redundant Power Supply AC 180 W total power budget (90 W per port) for DGS-1520-28, DGS-1520-52
4 x 10/100/1000BASE-T PoE ports</t>
  </si>
  <si>
    <t>DPS-500A</t>
  </si>
  <si>
    <t>Redundant Power Supply AC 140W for DGS-1210-10/ME v.A1, DGS-1210-12TS/ME v.B1, DGS-1210-28X/ME v.B1, DGS-1210-28XS/ME v.B1, DGS-1510-10L/ME, DGS-1510-20L/ME, DGS-1510-28L/ME, DGS-1510-28LP/ME, DGS-1510-52L/ME, DGS-1510-28X/ME, DGS-1510-28XMP/ME, DGS-1510-28XS/ME, DGS-1510-52X/ME, DGS-3000-10TC, DGS-3000-24TC, DGS-3000-26TC, DGS-3000-28SC (all with DPS-CB150-2PS v.B1) and for DGS-3120-48TC, DGS-3420-28TC, DGS-3420-28SC, DGS-3420-52T, DGS-3612G, DGS-3627, DGS-3627G, DGS-3650, DGS-3620-28TC, DGS-3620-28SC, DGS-3620-52T, DXS-3326SR, DXS-3350SR, DPS-800, DPS-900.</t>
  </si>
  <si>
    <t>DPS-500DC/B</t>
  </si>
  <si>
    <t>Redundant Power Supply DC 140W for DGS-1210-10/ME v.A1, DGS-1210-12TS/ME v.B1, DGS-1210-28X/ME v.B1, DGS-1210-28XS/ME v.B1, DGS-1510-10L/ME, DGS-1510-20L/ME, DGS-1510-28L/ME, DGS-1510-28LP/ME, DGS-1510-52L/ME, DGS-1510-28X/ME, DGS-1510-28XMP/ME, DGS-1510-28XS/ME, DGS-1510-52X/ME, DGS-3000-10TC, DGS-3000-24TC, DGS-3000-26TC, DGS-3000-28SC (all with DPS-CB150-2PS v.B1) and for DGS-3120-48TC, DGS-3420-28TC, DGS-3420-28SC, DGS-3420-52T, DGS-3612G, DGS-3627, DGS-3627G, DGS-3650, DGS-3620-28TC, DGS-3620-28SC, DGS-3620-52T, DPS-800.</t>
  </si>
  <si>
    <t>DPS-CB150-2PS/B</t>
  </si>
  <si>
    <t>RPS Cable for DGS-1210-xx/ME series to DPS-200A, DPS-500A and DPS-500DC/B1, for  DPS-500DC/B1, for DGS-3000-xx, 1.5m.</t>
  </si>
  <si>
    <t>Fast Ethernet Switches</t>
  </si>
  <si>
    <t>L2 Fast Ethernet Managed Switches</t>
  </si>
  <si>
    <t>DES-3200-28</t>
  </si>
  <si>
    <r>
      <t xml:space="preserve">L2 Managed Switch with 24 10/100Base-TX ports and 2 100/1000Base-X SFP ports and 2 100/1000Base-T/SFP combo-ports.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Surge Protection (All Ethernet ports have 6 KV surge protection).
Manual on CD + Power Cord + Quick Installation Guide + 19“ Rackmount kit included.</t>
    </r>
  </si>
  <si>
    <t>L2 Fast Ethernet WebSmart Switches</t>
  </si>
  <si>
    <t xml:space="preserve">L2 Fast Ethernet EasySmart Switches </t>
  </si>
  <si>
    <t>Unmanaged Fast Ethernet Switches</t>
  </si>
  <si>
    <t>DES-1024D</t>
  </si>
  <si>
    <r>
      <t xml:space="preserve">L2 Unmanaged Switch with 24 10/100Base-TX ports.
</t>
    </r>
    <r>
      <rPr>
        <sz val="11"/>
        <color theme="1"/>
        <rFont val="Arial"/>
        <family val="2"/>
      </rPr>
      <t>8K Mac address, Auto-sensing, 802.3x Flow Control, Stand-alone, Auto MDI/MDI-X for each port, D-Link Green technology, Metal case.
Manual + Power Cord  + 19“ Rackmount kit included.</t>
    </r>
  </si>
  <si>
    <t>DES-1024A</t>
  </si>
  <si>
    <r>
      <t xml:space="preserve">L2 Unmanaged Switch with 24 10/100Base-TX ports.
</t>
    </r>
    <r>
      <rPr>
        <sz val="11"/>
        <color theme="1"/>
        <rFont val="Arial"/>
        <family val="2"/>
      </rPr>
      <t>8K Mac address, Auto-sensing, Stand-alone, 802.3x Flow Control, Stand-alone, Auto MDI/MDI-X for each port, D-Link Green technology, Plastic case. 
Manual + Power Cord included.</t>
    </r>
  </si>
  <si>
    <t>DES-1016D</t>
  </si>
  <si>
    <r>
      <t xml:space="preserve">L2 Unmanaged Switch with 16 10/100Base-TX ports.
</t>
    </r>
    <r>
      <rPr>
        <sz val="11"/>
        <color theme="1"/>
        <rFont val="Arial"/>
        <family val="2"/>
      </rPr>
      <t>8K Mac address, Auto-sensing, 802.3x Flow Control, Stand-alone, Auto MDI/MDI-X for each port, D-Link Green technology, Metal case.
Manual + Power Cord  + 19“ Rackmount kit included.</t>
    </r>
  </si>
  <si>
    <t>DES-1016A</t>
  </si>
  <si>
    <r>
      <t>L2 Unmanaged Switch with</t>
    </r>
    <r>
      <rPr>
        <b/>
        <i/>
        <sz val="11"/>
        <color theme="1"/>
        <rFont val="Arial"/>
        <family val="2"/>
      </rPr>
      <t xml:space="preserve"> </t>
    </r>
    <r>
      <rPr>
        <b/>
        <sz val="11"/>
        <color theme="1"/>
        <rFont val="Arial"/>
        <family val="2"/>
      </rPr>
      <t xml:space="preserve">16 10/100Base-TX ports.
</t>
    </r>
    <r>
      <rPr>
        <sz val="11"/>
        <color theme="1"/>
        <rFont val="Arial"/>
        <family val="2"/>
      </rPr>
      <t>8K Mac address, Auto-sensing, 802.3x Flow Control, Stand-alone, Auto MDI/MDI-X for each port, D-Link Green technology, Plastic case. 
Manual + External Power Supply included.</t>
    </r>
  </si>
  <si>
    <t>DES-1008D</t>
  </si>
  <si>
    <r>
      <t>L2 Unmanaged Switch with</t>
    </r>
    <r>
      <rPr>
        <b/>
        <i/>
        <sz val="11"/>
        <color theme="1"/>
        <rFont val="Arial"/>
        <family val="2"/>
      </rPr>
      <t xml:space="preserve"> </t>
    </r>
    <r>
      <rPr>
        <b/>
        <sz val="11"/>
        <color theme="1"/>
        <rFont val="Arial"/>
        <family val="2"/>
      </rPr>
      <t xml:space="preserve">8 10/100Base-TX ports.
</t>
    </r>
    <r>
      <rPr>
        <sz val="11"/>
        <color theme="1"/>
        <rFont val="Arial"/>
        <family val="2"/>
      </rPr>
      <t>1K Mac address, Auto-sensing, 802.3x Flow Control, Stand-alone, Auto MDI/MDI-X for each port, Metal case. 
Manual + External Power Supply included.</t>
    </r>
  </si>
  <si>
    <t>DES-1008C</t>
  </si>
  <si>
    <r>
      <t>L2 Unmanaged Switch with</t>
    </r>
    <r>
      <rPr>
        <b/>
        <i/>
        <sz val="11"/>
        <color theme="1"/>
        <rFont val="Arial"/>
        <family val="2"/>
      </rPr>
      <t xml:space="preserve"> </t>
    </r>
    <r>
      <rPr>
        <b/>
        <sz val="11"/>
        <color theme="1"/>
        <rFont val="Arial"/>
        <family val="2"/>
      </rPr>
      <t xml:space="preserve">8 10/100Base-TX ports.
</t>
    </r>
    <r>
      <rPr>
        <sz val="11"/>
        <color theme="1"/>
        <rFont val="Arial"/>
        <family val="2"/>
      </rPr>
      <t>2K Mac address, Auto-sensing, 802.3x Flow Control, Stand-alone, Auto MDI/MDI-X for each port, Plastic case. 
Manual + External Power Supply included.</t>
    </r>
  </si>
  <si>
    <t>DES-1005C</t>
  </si>
  <si>
    <r>
      <t>L2 Unmanaged Switch with</t>
    </r>
    <r>
      <rPr>
        <b/>
        <i/>
        <sz val="11"/>
        <color theme="1"/>
        <rFont val="Arial"/>
        <family val="2"/>
      </rPr>
      <t xml:space="preserve"> </t>
    </r>
    <r>
      <rPr>
        <b/>
        <sz val="11"/>
        <color theme="1"/>
        <rFont val="Arial"/>
        <family val="2"/>
      </rPr>
      <t xml:space="preserve">5 10/100Base-TX ports.
</t>
    </r>
    <r>
      <rPr>
        <sz val="11"/>
        <color theme="1"/>
        <rFont val="Arial"/>
        <family val="2"/>
      </rPr>
      <t>2K Mac address, Auto-sensing, 802.3x Flow Control, Stand-alone, Auto MDI/MDI-X for each port, Plastic case.
Manual + External Power Supply included.</t>
    </r>
  </si>
  <si>
    <t>Unmanaged Industrial Fast Ethernet Switches</t>
  </si>
  <si>
    <t>DIS-100E-8W</t>
  </si>
  <si>
    <r>
      <t xml:space="preserve">L2 Unmanaged Industrial Switch with 8 10/100Base-TX ports.
</t>
    </r>
    <r>
      <rPr>
        <sz val="11"/>
        <color theme="1"/>
        <rFont val="Arial"/>
        <family val="2"/>
      </rPr>
      <t>1K Mac address, 802.3x Flow Control, Stand-alone, Auto MDI/MDI-X for each port, D-link Green technology, Metal case, DIN-Rail, IP30, Operational temperature -40~75°C.
No external power supply included, power input 12 - 58 V DC terminal block dual input.
Manual included.</t>
    </r>
  </si>
  <si>
    <t>DIS-100E-5W</t>
  </si>
  <si>
    <r>
      <t xml:space="preserve">L2 Unmanaged Industrial Switch with 5 10/100Base-TX ports.
</t>
    </r>
    <r>
      <rPr>
        <sz val="11"/>
        <color theme="1"/>
        <rFont val="Arial"/>
        <family val="2"/>
      </rPr>
      <t>1K Mac address, 802.3x Flow Control, Stand-alone, Auto MDI/MDI-X for each port, D-link Green technology, Metal case, DIN-Rail, IP30, Operational temperature -40~75°C.
No external power supply included, power input 12 - 58 V DC terminal block dual input.
Manual included.</t>
    </r>
  </si>
  <si>
    <t>PoE Switches &amp; Adapters</t>
  </si>
  <si>
    <t>L3 Multigigabit Managed PoE Switches</t>
  </si>
  <si>
    <t>L3/L2+ Gigabit Managed PoE Switches</t>
  </si>
  <si>
    <t>DMS-3130-30PS/BY</t>
  </si>
  <si>
    <t>Multigigabit Managed L3 Stackable Switch 16x2.5GBase-T PoE, 8x5GBase-T PoE, 2x10GBase-T, 4х25GBase-X SFP28, PoE Budget 740W, Surge 6KV, CLI, 1000Base-T Management, RJ45 Console, USB, Dying Gasp</t>
  </si>
  <si>
    <t>DGS-3630-52PC/BY/*SI</t>
  </si>
  <si>
    <r>
      <t xml:space="preserve">L3 Managed Switch with 44 10/100/1000Base-T ports and 4 100/1000Base-T/SFP combo-ports and 4 10GBase-X SFP+ ports (48 PoE ports 802.3af/802.3at (30 W), PoE Budget 370W, PoE Budget with RPS DPS-700 740W). 
</t>
    </r>
    <r>
      <rPr>
        <sz val="11"/>
        <color theme="1"/>
        <rFont val="Arial"/>
        <family val="2"/>
      </rPr>
      <t>68K Mac address, Physical stacking (up to 9 devices), Switching Capacity 176Gbps, Packet Buffer 4Mbytes, 802.1Q VLAN, 802.3ad Link Aggregation, Jumbo frame 12K, IP routing support, RIPv1/v2, SIM, IGMP snooping, MLD snooping, QoS Priority Queues, Bandwidth Control/Per flow bandwidth control, ACL, RSPAN, Ethernet OAM, 802.1x Port- and MAC-based Access Control, Broadcast/Multicast Storm Control, RMON, 802.1D (STP), 802.1w (RSTP), 802.1s (MSTP), Loopback Detection, ERPSv2, D-Link Safeguard Engine, Syslog, Reundant power supply support, Web-based management, Telnet/SSH CLI, SNMP v3.
Manual on CD + Power Cord + Console cable (mini-USB type A and B) + Quick Installation Guide + 19“ Rackmount kit included.</t>
    </r>
  </si>
  <si>
    <t>DGS-3630-52PC-SM-LIC</t>
  </si>
  <si>
    <t>DGS-3630-52PC Standard Image to MPLS Image License.</t>
  </si>
  <si>
    <t>DGS-3630-52PC-EM-LIC</t>
  </si>
  <si>
    <t>DGS-3630-52PC Enhanced Image to MPLS Image License.</t>
  </si>
  <si>
    <t>DGS-3630-52PC-SE-LIC</t>
  </si>
  <si>
    <t>DGS-3630-52PC Standard Image to Enhanced Image License.</t>
  </si>
  <si>
    <t>DGS-3630-28PC/BY/*SI</t>
  </si>
  <si>
    <r>
      <t xml:space="preserve">L3 Managed Switch with 20 10/100/1000Base-T ports and 4 100/1000Base-T/SFP combo-ports and 4 10GBase-X SFP+ ports (24 PoE ports 802.3af/802.3at (30 W), PoE Budget 370 W, PoE Budget with RPS DPS-700 740 W). 
</t>
    </r>
    <r>
      <rPr>
        <sz val="11"/>
        <color theme="1"/>
        <rFont val="Arial"/>
        <family val="2"/>
      </rPr>
      <t>68K Mac address, Physical stacking (up to 9 devices), Switching Capacity 128Gbps, Packet Buffer 4Mbytes, 802.1Q VLAN, 802.3ad Link Aggregation, Jumbo frame 12K, IP routing support, RIPv1/v2, SIM, IGMP snooping, MLD snooping, QoS Priority Queues, Bandwidth Control/Per flow bandwidth control, ACL, RSPAN, Ethernet OAM, 802.1x Port- and MAC-based Access Control, Broadcast/Multicast Storm Control, RMON, 802.1D (STP), 802.1w (RSTP), 802.1s (MSTP), Loopback Detection, ERPSv2, D-Link Safeguard Engine, Syslog, Reundant power supply support, Web-based management, Telnet/SSH CLI, SNMP v3.
Manual on CD + Power Cord + Console cable (mini-USB type A and B) + Quick Installation Guide + 19“ Rackmount kit included.</t>
    </r>
  </si>
  <si>
    <t>DGS-3630-28PC-SM-LIC</t>
  </si>
  <si>
    <t>DGS-3630-28PC Standard Image to MPLS Image License.</t>
  </si>
  <si>
    <t>DGS-3630-28PC-EM-LIC</t>
  </si>
  <si>
    <t>DGS-3630-28PC Enhanced Image to MPLS Image License</t>
  </si>
  <si>
    <t>DGS-3630-28PC-SE-LIC</t>
  </si>
  <si>
    <t>DGS-3630-28PC Standard Image to Enhanced Image License.</t>
  </si>
  <si>
    <t>DGS-3130-54PS/BY</t>
  </si>
  <si>
    <r>
      <t xml:space="preserve">L3 Managed Switch with 48 10/100/1000Base-T ports and 2 10GBase-T ports and 4 10GBase-X SFP+ ports (48 PoE ports 802.3af/802.3at (30 W), PoE Budget 370W, PoE Budget with RPS DPS-700 740W). 
</t>
    </r>
    <r>
      <rPr>
        <sz val="11"/>
        <color theme="1"/>
        <rFont val="Arial"/>
        <family val="2"/>
      </rPr>
      <t xml:space="preserve">16K Mac address, SIM,  USB port, IPv6, SSL v3, 802.1Q VLAN,GVRP, 802.1v Protocol VLAN, 802.1p Priority Queuing, ERPS, 802.1D (STP), 802.1w (RSTP), 802.1s (MSTP), Loopback Detection, Traffic Segmentation, 802.3ad Link Aggregation, ACL, IMPB, Port Security, IGMP Snooping, DHCP Relay Option 82, Option37, 802.1x Port-based Access Control, 802.1x MAC-based Access Control, RADIUS &amp; TACACS+ Auth for Mgmt, 802.1x Guest VLAN, D-link SafeGuard Engine, Broadcast Storm control, Bandwidth control, QinQ, Voice VLAN, ISM VLAN, Bandwidth Control, Static routes, IP routing, RIP v1/v2/ng, OSPFv2/v3, VRRP, IGMP v1/v2/v3, PIM-SM,  ARP Proxy, Redundant power supply support, RMON, Web-based management, Telnet/SSH CLI, SNMP v3.
Manual CD + Power Cord + Printed QIG + 19“ Rackmount kit included. </t>
    </r>
  </si>
  <si>
    <t>DGS-3130-30PS/BY</t>
  </si>
  <si>
    <r>
      <t xml:space="preserve">L3 Managed Switch with 24 10/100/1000Base-T ports and 2 10GBase-T ports and 4 10GBase-X SFP+ ports (24 PoE ports 802.3af/802.3at (30 W), PoE Budget 370W, PoE Budget with RPS DPS-700 740W). 
</t>
    </r>
    <r>
      <rPr>
        <sz val="11"/>
        <color theme="1"/>
        <rFont val="Arial"/>
        <family val="2"/>
      </rPr>
      <t xml:space="preserve">16K Mac address, USB port, SIM, Static routing, IP routing, OSPF v2/v3, RIP v1/v2/ng, PIM-SM, VRRP, IPv6, SSL v3, 802.1Q VLAN,GVRP, 802.1v Protocol VLAN, 802.1p Priority Queuing, ERPS, 802.1D (STP), 802.1w (RSTP), 802.1s (MSTP), Loopback Detection, Traffic Segmentation, 802.3ad Link Aggregation, ACL, IMPB, Port Security, IGMP v1/v2/v3, IGMP Snooping, DHCP Relay Option 82, Option37, 802.1x Port-based Access Control, 802.1x MAC-based Access Control, RADIUS &amp; TACACS+ Auth for Mgmt, 802.1x Guest VLAN, D-link SafeGuard Engine, Broadcast Storm control, Bandwidth control, QinQ, Voice VLAN, ISM VLAN, Bandwidth Control, Static routes, ARP Proxy, Redundant power supply support, RMON, Web-based management, Telnet/SSH CLI, SNMP v3.
Manual CD + Power Cord + Printed QIG + 19“ Rackmount kit included. </t>
    </r>
  </si>
  <si>
    <t>DGS-1520-52MP/BY</t>
  </si>
  <si>
    <t>Managed L3 Stackable Switch 44x1000Base-T PoE, 4x2.5GBase-T PoE, 2x10GBase-T, 2x10GBase-X SFP+, PoE Budget 370W (740W with DPS-700), CLI, RJ45 Console, RPS</t>
  </si>
  <si>
    <t>DGS-1520-28MP/BY</t>
  </si>
  <si>
    <t>Managed L3 Stackable Switch 20x1000Base-T PoE, 4x2.5GBase-T PoE, 2x10GBase-T, 2x10GBase-X SFP+, PoE Budget 370W (740W with DPS-700), CLI, RJ45 Console, RPS</t>
  </si>
  <si>
    <t>L2 Gigabit Industrial Managed PoE Switches</t>
  </si>
  <si>
    <t>DIS-200G-12PS</t>
  </si>
  <si>
    <r>
      <t xml:space="preserve">L2 Managed Industrial Switch with 10 10/100/1000Base-T and 2 1000Base-X SFP ports (8 PoE ports 802.3af/802.3at (30 W), PoE Budget 123 W)
</t>
    </r>
    <r>
      <rPr>
        <sz val="11"/>
        <color theme="1"/>
        <rFont val="Arial"/>
        <family val="2"/>
      </rPr>
      <t>8K Mac address, 802.3x Flow Control, 802.3ad Link Aggregation, Port Mirroring, 128 of 802.1Q VLAN, VID range 1-4094, Voice VLAN, Auto Surveillance VLAN 2.0, Loopback Detection, Cable Diagnostic, 802.1p QoS, Bandwidth Control, Static MAC, Broadcast/Multicast Storm Control, 802.1D (STP), 802.1w (RSTP), ERPS, IGMP Snooping, Traffic Segmentation, LLDP, D-Link Network Assistant, CLI, SNMP v2, Rack-mount(optional)/DIN-Rail/Wall-mount, IP30, 6KV Surge Protection, Operational temperature -40~65°C.
No external power supply included, power input 48Vdc with redundancy.
Manual included.</t>
    </r>
  </si>
  <si>
    <t>DIS-PWR180AC/RU</t>
  </si>
  <si>
    <t>240 W, 100 ~ 240 V AC input, 54 V DC output power adapter</t>
  </si>
  <si>
    <t>L2 Gigabit Managed PoE Switches</t>
  </si>
  <si>
    <t>DGS-3000-28LP/B</t>
  </si>
  <si>
    <r>
      <t xml:space="preserve">L2 Managed Switch with 24 10/100/1000Base-T ports and 4 1000Base-X SFP ports (24 PoE ports 802.3af/802.3at (30 W), PoE Budget 193W).
</t>
    </r>
    <r>
      <rPr>
        <sz val="11"/>
        <color theme="1"/>
        <rFont val="Arial"/>
        <family val="2"/>
      </rPr>
      <t>16K Mac address, 802.3x Flow Control, 4K of 802.1Q VLAN, VLAN Trunking, 802.1p Priority Queues, Traffic Segmentation, Bandwidth Control, ACL, IMPB, Port Security, Port Mirroring,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SSH, RMON, SNMP v3.
Manual on CD + Power Cord + 19“ Rackmount kit included.</t>
    </r>
  </si>
  <si>
    <t>DGS-1210-52MPP/ME</t>
  </si>
  <si>
    <r>
      <t xml:space="preserve">L2 Managed Switch with 48 10/100/1000Base-T ports and 4 1000Base-X SFP ports  (48 PoE ports 802.3af/802.3at (30 W), PoE Budget 740 W).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Printed QIG + Power Cord + 19“ Rackmount kit included.</t>
    </r>
  </si>
  <si>
    <t>DGS-1210-52MP/ME/B</t>
  </si>
  <si>
    <r>
      <t xml:space="preserve">L2 Managed Switch with  48 10/100/1000Base-T ports and 4 1000Base-X SFP ports (24 PoE ports 802.3af/802.3at (30 W), PoE Budget 370 W).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ERPS, Loopback Detection, 802.3ad Link Aggregation, 802.1x Port-based Access Control, 802.1x MAC-based Access Control, 802.1x Guest VLAN, IGMP Snooping, ISM VLAN, IGMP Authentication, IGMP Filtering, VLAN Ttrunking, Port-Based QinQ, Static Route, DoS Attack Prevention, BPDU Protection, SIM, Web-based management, CLI, Telnet, TFTP, SNMP v3, SSH, RMON, Dual configurations, RPS Support.
Printed QIG + Power Cord + 19“ Rackmount kit included.</t>
    </r>
  </si>
  <si>
    <t>DGS-1210-52MP/FL</t>
  </si>
  <si>
    <r>
      <t xml:space="preserve">L2 Managed Switch with 48 10/100/1000Base-T ports and  4 100/1000Base-T/SFP combo-ports (48 PoE ports 802.3af/802.3at (30 W), PoE Budget 370 W).
</t>
    </r>
    <r>
      <rPr>
        <sz val="11"/>
        <color theme="1"/>
        <rFont val="Arial"/>
        <family val="2"/>
      </rPr>
      <t>16K Mac address, 802.3x Flow Control, 256 of 802.1Q VLAN, VID range 1-4094, 802.1p Priority Queues, Traffic Segmentation, Bandwidth Control, ACL, IMPB, Port Security, Port Mirroring, PPPoE Incesrtion, RADIUS &amp; TACACS+ Auth for Mgmt, Storm Control, D-Link Safeguard Engine, Cable Diagnostics, DHCP Relay Option 82, 802.1D (STP), 802.1w (RSTP), 802.1s (MSTP), Loopback Detection, 802.3ad Link Aggregation, 802.1x Port-based Access Control, 802.1x Guest VLAN, IGMP Snooping, ISM VLAN, IGMP Authentication, IGMP Filtering, Port-Based QinQ, Web-based management, CLI, Telnet, TFTP, SNMP v3, RMONv1.
Printed QIG + Power Cord + 19“ Rackmount kit included.</t>
    </r>
  </si>
  <si>
    <t>DGS-1210-52P/ME/B</t>
  </si>
  <si>
    <r>
      <t xml:space="preserve">L2 Managed Switch with 48 10/100/1000Base-T ports and 4 1000Base-X SFP ports  (8 PoE ports 802.3af/802.3at (30 W), 16 PoE ports 802.3af (15,4 W), PoE Budget 193 W).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Printed QIG + Power Cord + 19“ Rackmount kit included.</t>
    </r>
  </si>
  <si>
    <t>DGS-1210-28MP/ME</t>
  </si>
  <si>
    <r>
      <t xml:space="preserve">L2 Managed Switch with  24 10/100/1000Base-T ports and 4 1000Base-X SFP ports (24 PoE ports 802.3af/802.3at (30 W), PoE Budget 370 W).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Printed QIG + Power Cord + 19“ Rackmount kit included.</t>
    </r>
  </si>
  <si>
    <t>DGS-1210-28MP/FL</t>
  </si>
  <si>
    <r>
      <t xml:space="preserve">L2 Managed Switch with 24 10/100/1000Base-T ports and 4 100/1000Base-T/SFP combo-ports (24 PoE ports 802.3af/802.3at (30 W), PoE Budget 370 W).
</t>
    </r>
    <r>
      <rPr>
        <sz val="11"/>
        <color theme="1"/>
        <rFont val="Arial"/>
        <family val="2"/>
      </rPr>
      <t>8K Mac address, 802.3x Flow Control, 256 of 802.1Q VLAN, VID range 1-4094, 802.1p Priority Queues, Traffic Segmentation, Bandwidth Control, ACL, IMPB, Port Security, Port Mirroring, PPPoE Incesrtion, RADIUS &amp; TACACS+ Auth for Mgmt, Storm Control, D-Link Safeguard Engine, Cable Diagnostics, DHCP Relay Option 82, 802.1D (STP), 802.1w (RSTP), 802.1s (MSTP), Loopback Detection, 802.3ad Link Aggregation, 802.1x Port-based Access Control, 802.1x Guest VLAN, IGMP Snooping, ISM VLAN, IGMP Authentication, IGMP Filtering, Port-Based QinQ, Web-based management, CLI, Telnet, TFTP, SNMP v3, RMONv1.
Printed QIG + Power Cord + 19“ Rackmount kit included.</t>
    </r>
  </si>
  <si>
    <t>DGS-1210-28P/ME/B</t>
  </si>
  <si>
    <r>
      <t xml:space="preserve">L2 Managed Switch with  24 10/100/1000Base-T ports and 4 1000Base-X SFP ports (24 PoE ports 802.3af/802.3at (30 W), PoE Budget 193 W).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Printed QIG + Power Cord + 19“ Rackmount kit included.</t>
    </r>
  </si>
  <si>
    <t>DGS-1210-28P/FL</t>
  </si>
  <si>
    <r>
      <t xml:space="preserve">L2 Managed Switch with 24 10/100/1000Base-T ports and 4 100/1000Base-T/SFP combo-ports (24 PoE ports 802.3af/802.3at (30 W), PoE Budget 193 W).
</t>
    </r>
    <r>
      <rPr>
        <sz val="11"/>
        <color theme="1"/>
        <rFont val="Arial"/>
        <family val="2"/>
      </rPr>
      <t>8K Mac address, 802.3x Flow Control, 256 of 802.1Q VLAN, VID range 1-4094, 802.1p Priority Queues, Traffic Segmentation, Bandwidth Control, ACL, IMPB, Port Security, Port Mirroring, PPPoE Incesrtion, RADIUS &amp; TACACS+ Auth for Mgmt, Storm Control, D-Link Safeguard Engine, Cable Diagnostics, DHCP Relay Option 82, 802.1D (STP), 802.1w (RSTP), 802.1s (MSTP), Loopback Detection, 802.3ad Link Aggregation, 802.1x Port-based Access Control, 802.1x Guest VLAN, IGMP Snooping, ISM VLAN, IGMP Authentication, IGMP Filtering, Port-Based QinQ, Web-based management, CLI, Telnet, TFTP, SNMP v3, RMONv1.
Printed QIG + Power Cord + 19“ Rackmount kit included.</t>
    </r>
  </si>
  <si>
    <t>DGS-1210-10MP/FL</t>
  </si>
  <si>
    <r>
      <t xml:space="preserve">L2 Managed Switch with 8 10/100/1000Base-T ports and 2 1000Base-X SFP ports (8 PoE ports 802.3af/802.3at (30 W), PoE Budget 130 W).
</t>
    </r>
    <r>
      <rPr>
        <sz val="11"/>
        <color theme="1"/>
        <rFont val="Arial"/>
        <family val="2"/>
      </rPr>
      <t>8K Mac address, 802.3x Flow Control,  256 of 802.1Q VLAN, VID range 1-4094, 802.1p Priority Queues, Traffic Segmentation, Bandwidth Control, ACL, IMPB, Port Security, Port Mirroring, PPPoE Incesrtion, RADIUS &amp; TACACS+ Auth for Mgmt, Storm Control, D-Link Safeguard Engine, Cable Diagnostics, DHCP Relay Option 82, 802.1D (STP), 802.1w (RSTP), 802.1s (MSTP), Loopback Detection, 802.3ad Link Aggregation, 802.1x Port-based Access Control, 802.1x Guest VLAN, IGMP Snooping, ISM VLAN, IGMP Authentication, IGMP Filtering, Port-Based QinQ, Web-based management, CLI, Telnet, TFTP, SNMP v3, RMONv1.
Printed QIG + Power Cord + 19“ Rackmount kit included.</t>
    </r>
  </si>
  <si>
    <t>DGS-1210-10P/ME/B</t>
  </si>
  <si>
    <r>
      <t xml:space="preserve">L2 Managed Switch with  8 10/100/1000Base-T ports and 2 1000Base-X SFP ports (8 PoE ports 802.3af/802.3at (30 W), PoE Budget 78 W).
</t>
    </r>
    <r>
      <rPr>
        <sz val="11"/>
        <color theme="1"/>
        <rFont val="Arial"/>
        <family val="2"/>
      </rPr>
      <t>16K Mac address, 802.3x Flow Control, 4K of 802.1Q VLAN, 802.1p Priority Queues, Traffic Segmentation, Bandwidth Control, ACL, IMPB, Port Security, Port Mirroring, PPPoE Incesrtion, RADIUS &amp; TACACS+ Auth for Mgmt, Broadcast Storm Control, D-Link Safeguard Engine, Cable Diagnostics, DHCP Relay Option 82, 802.1D (STP), 802.1w (RSTP), 802.1s (MSTP), Loopback Detection, 802.3ad Link Aggregation, 802.1x Port-based Access Control, 802.1x MAC-based Access Control, 802.1x Guest VLAN, IGMP Snooping, ISM VLAN, IGMP Authentication, IGMP Filtering, VLAN Ttrunking, Port-Based QinQ, DoS Attack Prevention, BPDU Protection, SIM, Web-based management, CLI, Telnet, TFTP, SNMP v3, SSH, RMON, Dual configurations.
Printed QIG + Power Cord + 19“ Rackmount kit included.</t>
    </r>
  </si>
  <si>
    <t>DGS-1210-10P/ME</t>
  </si>
  <si>
    <t>DGS-1210-10P/FL</t>
  </si>
  <si>
    <r>
      <t xml:space="preserve">L2 Managed Switch with 8 10/100/1000Base-T ports and 2 1000Base-X SFP ports (8 PoE ports 802.3af/802.3at (30 W), PoE Budget 65 W).
</t>
    </r>
    <r>
      <rPr>
        <sz val="11"/>
        <color theme="1"/>
        <rFont val="Arial"/>
        <family val="2"/>
      </rPr>
      <t>8K Mac address, 802.3x Flow Control, 256 of 802.1Q VLAN, VID range 1-4094, 802.1p Priority Queues, Traffic Segmentation, Bandwidth Control, ACL, IMPB, Port Security, Port Mirroring, PPPoE Incesrtion, RADIUS &amp; TACACS+ Auth for Mgmt, Storm Control, D-Link Safeguard Engine, Cable Diagnostics, DHCP Relay Option 82, 802.1D (STP), 802.1w (RSTP), 802.1s (MSTP), Loopback Detection, 802.3ad Link Aggregation, 802.1x Port-based Access Control, 802.1x Guest VLAN, IGMP Snooping, ISM VLAN, IGMP Authentication, IGMP Filtering, Port-Based QinQ, Web-based management, CLI, Telnet, TFTP, SNMP v3, RMONv1.
Printed QIG + Power Cord + 19“ Rackmount kit included.</t>
    </r>
  </si>
  <si>
    <t>L2 2.5G Smart PoE Switches</t>
  </si>
  <si>
    <t>L2/L2+ Gigabit Smart PoE Switches</t>
  </si>
  <si>
    <t>DGS-1510-52XMP</t>
  </si>
  <si>
    <r>
      <t xml:space="preserve">L2+ Smart Switch with 48 10/100/1000Base-T ports and 4 10GBase-X SFP+ ports (48 PoE ports 802.3af/802.3at (30 W), PoE Budget 370W, PoE Budget with RPS DPS-700 740W). 
</t>
    </r>
    <r>
      <rPr>
        <sz val="11"/>
        <color theme="1"/>
        <rFont val="Arial"/>
        <family val="2"/>
      </rPr>
      <t>16K Mac address, 802.3x Flow Control, 802.3ad Link Aggregation, 802.1Q VLAN, Traffic Segmentation, 802.1p Priority Queues, Port Mirroring, Physical stacking (up to 6 devices), SIM, DHCP Relay, Jumbo Frame 9K, 802.1D (STP), 802.1w (RSTP), 802.1s (MSTP), ERPS, ACL, LLDP, IGMP Snooping, Cable Diagnostics, Auto Surveillance VLAN, Auto Voice VLAN, Web-based management, CLI, Telnet, TFTP, SNMP v3. 
Manual on CD + Printed QIG + Power Cord + 19“ Rackmount kit included.</t>
    </r>
  </si>
  <si>
    <t>DGS-1510-28XMP</t>
  </si>
  <si>
    <r>
      <t xml:space="preserve">L2+ Smart Switch with 24 10/100/1000Base-T ports and 4 10GBase-X SFP+ ports (24  PoE ports 802.3af/802.3at (30 W), PoE Budget 370W).
</t>
    </r>
    <r>
      <rPr>
        <sz val="11"/>
        <color theme="1"/>
        <rFont val="Arial"/>
        <family val="2"/>
      </rPr>
      <t>16K Mac address, 802.3x Flow Control, 802.3ad Link Aggregation, 802.1Q VLAN, Traffic Segmentation, 802.1p Priority Queues, Port Mirroring, Physical stacking (up to 6 devices), SIM, DHCP Relay, Jumbo Frame 9K, 802.1D (STP), 802.1w (RSTP), 802.1s (MSTP), ERPS, ACL, LLDP, IGMP Snooping, Cable Diagnostics, Auto Surveillance VLAN, Auto Voice VLAN, Web-based management, CLI, Telnet, TFTP, SNMP v3. 
Manual on CD + Power Cord + 19“ Rackmount kit included.</t>
    </r>
  </si>
  <si>
    <t>DGS-1250-52XMP</t>
  </si>
  <si>
    <r>
      <t xml:space="preserve">L2 Smart Switch with 48 10/100/1000Base-T ports and 4 10GBase-X SFP+ ports (48  PoE ports 802.3af/802.3at (30 W), PoE Budget 370W).
</t>
    </r>
    <r>
      <rPr>
        <sz val="11"/>
        <color theme="1"/>
        <rFont val="Arial"/>
        <family val="2"/>
      </rPr>
      <t>16K Mac address, 802.3x Flow Control, 4K of 802.1Q VLAN, 4 IP Interface, 802.1p Priority Queues, ACL, IGMP Snooping, Port Mirroring, 802.1D (STP), 802.1w (RSTP), 802.1s (MSTP), IMPB, 802.1x Port-based Access Control, Broadcast Storm Control, D-Link Safeguard Engine, Cable Diagnostics, MLD Snooping, 802.3ad Link Aggregation, Port-based VLAN, DoS Attack Prevention, SSHv2, D-Link Green technology, Web-based management, SNMP v3, D-Link Network Assistant.
Manual on CD + Printed QIG + 19“ Rackmount kit included.</t>
    </r>
  </si>
  <si>
    <t>DGS-1250-28XMP</t>
  </si>
  <si>
    <r>
      <t xml:space="preserve">L2 Smart Switch with 24 10/100/1000Base-T ports and 4 10GBase-X SFP+ ports (24  PoE ports 802.3af/802.3at (30 W), PoE Budget 370W).
</t>
    </r>
    <r>
      <rPr>
        <sz val="11"/>
        <color theme="1"/>
        <rFont val="Arial"/>
        <family val="2"/>
      </rPr>
      <t>16K Mac address, 802.3x Flow Control, 4K of 802.1Q VLAN, 4 IP Interface, 802.1p Priority Queues, ACL, IGMP Snooping, Port Mirroring, 802.1D (STP), 802.1w (RSTP), 802.1s (MSTP), IMPB, 802.1x Port-based Access Control, Broadcast Storm Control, D-Link Safeguard Engine, Cable Diagnostics, MLD Snooping, 802.3ad Link Aggregation, Port-based VLAN, DoS Attack Prevention, SSHv2, D-Link Green technology, Web-based management, SNMP v3, D-Link Network Assistant.
Manual on CD + Printed QIG + 19“ Rackmount kit included.</t>
    </r>
  </si>
  <si>
    <t>DGS-1210-52MPP</t>
  </si>
  <si>
    <r>
      <t xml:space="preserve">L2 Smart Switch with 48 10/100/1000Base-T ports and 4 1000Base-X SFP ports (48 PoE ports 802.3af/802.3at (30 W), PoE Budget 740 W).
</t>
    </r>
    <r>
      <rPr>
        <sz val="11"/>
        <color theme="1"/>
        <rFont val="Arial"/>
        <family val="2"/>
      </rPr>
      <t>16K Mac address, 802.3x Flow Control,  256 of 802.1Q VLAN, VID range 1-4094,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D-Link Network Assistant, SNMP v3.
Manual on CD + Printed QIG + Power Cord + 19“ Rackmount kit included.</t>
    </r>
  </si>
  <si>
    <t>DGS-1210-52MP/F</t>
  </si>
  <si>
    <r>
      <t xml:space="preserve">L2 Smart Switch with  48 10/100/1000Base-T ports and 4 1000Base-T/SFP combo-ports (48 PoE ports 802.3af/802.3at (30 W), PoE Budget 370 W).
</t>
    </r>
    <r>
      <rPr>
        <sz val="11"/>
        <color theme="1"/>
        <rFont val="Arial"/>
        <family val="2"/>
      </rPr>
      <t>16K Mac address, 802.3x Flow Control, 4K of 802.1Q VLAN, 4 IP Interface, 802.1p Priority Queues, ACL, IGMP Snooping, Port Mirroring, Static MAC, 802.1D (STP), 802.1w (RSTP), IMPB, 802.1x Port-based Access Control, Broadcast Storm Control, D-Link Safeguard Engine, Cable Diagnostics, MLD Snooping, 802.3ad Link Aggregation, Port-based VLAN, 802.1x Guest VLAN, DoS Attack Prevention, SSHv2, D-Link Green technology, Web-based management, SNMP v3, D-Link Network Assistant.
Manual on CD + Printed QIG + External Power Supply + 19“ Rackmount kit included.</t>
    </r>
  </si>
  <si>
    <t>DGS-1210-28MP/F</t>
  </si>
  <si>
    <r>
      <t xml:space="preserve">L2 Smart Switch with  24 10/100/1000Base-T ports and 4 1000Base-T/SFP combo-ports (24 PoE ports 802.3af/802.3at (30 W), PoE Budget 370 W).
</t>
    </r>
    <r>
      <rPr>
        <sz val="11"/>
        <color theme="1"/>
        <rFont val="Arial"/>
        <family val="2"/>
      </rPr>
      <t>8K Mac address, 802.3x Flow Control, 256 of 802.1Q VLAN, VID range 1-4094, 4 IP Interface, 802.1p Priority Queues, ACL, IGMP Snooping, Port Mirroring, Static MAC, 802.1D (STP), 802.1w (RSTP), IMPB, 802.1x Port-based Access Control, Broadcast Storm Control, D-Link Safeguard Engine, Cable Diagnostics, MLD Snooping, 802.3ad Link Aggregation, Port-based VLAN, DoS Attack Prevention, SSHv2, D-Link Green technology, Web-based management, SNMP v3, D-Link Network Assistant.
Manual on CD + Printed QIG + 19“ Rackmount kit included.</t>
    </r>
  </si>
  <si>
    <t>DGS-1210-28P/F</t>
  </si>
  <si>
    <r>
      <t xml:space="preserve">L2 Smart Switch with  24 10/100/1000Base-T ports and 4 1000Base-T/SFP combo-ports (24 PoE ports 802.3af/802.3at (30 W), PoE Budget 193 W).
</t>
    </r>
    <r>
      <rPr>
        <sz val="11"/>
        <color theme="1"/>
        <rFont val="Arial"/>
        <family val="2"/>
      </rPr>
      <t>8K Mac address, 802.3x Flow Control, 256 of 802.1Q VLAN, VID range 1-4094, 4 IP Interface, 802.1p Priority Queues, ACL, IGMP Snooping, Port Mirroring, Static MAC, 802.1D (STP), 802.1w (RSTP), IMPB, 802.1x Port-based Access Control, Broadcast Storm Control, D-Link Safeguard Engine, Cable Diagnostics, MLD Snooping, 802.3ad Link Aggregation, Port-based VLAN, DoS Attack Prevention, SSHv2, D-Link Green technology, Web-based management, SNMP v3, D-Link Network Assistant.
Manual on CD + Printed QIG + 19“ Rackmount kit included.</t>
    </r>
  </si>
  <si>
    <t>DGS-1210-10MP/F</t>
  </si>
  <si>
    <r>
      <t xml:space="preserve">L2 Smart Switch with  8 10/100/1000Base-T ports and 2 100/1000Base-X SFP ports (8 PoE ports 802.3af/802.3at (30 W), PoE Budget 130 W).
</t>
    </r>
    <r>
      <rPr>
        <sz val="11"/>
        <color theme="1"/>
        <rFont val="Arial"/>
        <family val="2"/>
      </rPr>
      <t>8K Mac address, 802.3x Flow Control,  256 of 802.1Q VLAN, VID range 1-4094, 4 IP Interface, 802.1p Priority Queues, ACL, IGMP Snooping, Port Mirroring, Static MAC, 802.1D (STP), 802.1w (RSTP), IMPB, 802.1x Port-based Access Control, Broadcast Storm Control, D-Link Safeguard Engine, Cable Diagnostics, MLD Snooping, 802.3ad Link Aggregation, Port-based VLAN, DoS Attack Prevention, SSHv2, D-Link Green technology, Web-based management, SNMP v3, D-Link Network Assistant.
Manual on CD + Printed QIG + 19“ Rackmount kit included.</t>
    </r>
  </si>
  <si>
    <t>DGS-1210-10P/F</t>
  </si>
  <si>
    <r>
      <t xml:space="preserve"> L2 Smart Switch with  8 10/100/1000Base-T ports and 2 100/1000Base-X SFP ports (8 PoE ports 802.3af/802.3at (30 W), PoE Budget 65 W).
</t>
    </r>
    <r>
      <rPr>
        <sz val="11"/>
        <color theme="1"/>
        <rFont val="Arial"/>
        <family val="2"/>
      </rPr>
      <t>8K Mac address, 802.3x Flow Control,  256 of 802.1Q VLAN, VID range 1-4094, 4 IP Interface, 802.1p Priority Queues, ACL, IGMP Snooping, Port Mirroring, Static MAC, 802.1D (STP), 802.1w (RSTP), IMPB, 802.1x Port-based Access Control, Broadcast Storm Control, D-Link Safeguard Engine, Cable Diagnostics, MLD Snooping, 802.3ad Link Aggregation, Port-based VLAN, DoS Attack Prevention, SSHv2, D-Link Green technology, Web-based management, SNMP v3, D-Link Network Assistant.
Manual on CD + Printed QIG + External Power Supply + 19“ Rackmount kit included.</t>
    </r>
  </si>
  <si>
    <t>L2 Gigabit Ethernet EasySmart PoE Switches with Web</t>
  </si>
  <si>
    <t>New</t>
  </si>
  <si>
    <t>DGS-1100-26MPPV2</t>
  </si>
  <si>
    <r>
      <t>EasySmart L2 Switch 24х1000Base-T PoE, 2xCombo 1000Base-T/SFP, PoE Budget 525W</t>
    </r>
    <r>
      <rPr>
        <sz val="11"/>
        <color indexed="8"/>
        <rFont val="Arial"/>
        <family val="2"/>
        <charset val="204"/>
      </rPr>
      <t>, 4 PoE ports 802.3bt (90W)</t>
    </r>
  </si>
  <si>
    <t>DGS-1100-26MPV2</t>
  </si>
  <si>
    <t>EasySmart L2 Switch 24х1000Base-T PoE, 2xCombo 1000Base-T/SFP, PoE Budget 370W</t>
  </si>
  <si>
    <t>DGS-1100-24PV2</t>
  </si>
  <si>
    <r>
      <t>L2 Smart Switch with 24 10/100/1000Base-T ports (12 PoE ports 802.3af/802.3at (30 W), PoE Budget 100 W).</t>
    </r>
    <r>
      <rPr>
        <sz val="11"/>
        <color theme="1"/>
        <rFont val="Arial"/>
        <family val="2"/>
      </rPr>
      <t xml:space="preserve"> 
8K Mac address, 802.3x Flow Control, 802.3ad Link Aggregation, Port Mirroring, 128 of 802.1Q VLAN, VID range 1-4094, Loopback Detection, Cable Diagnostic, 802.1p QoS, Bandwidth Control, Static MAC, Broadcast/Multicast Storm Control, 802.1D (STP), 802.1w (RSTP), IGMP Snooping, Traffic Segmentation, D-Link Network Assistant, Web-based management.
Manual on CD + Power Cord + 19“ Rackmount kit included.</t>
    </r>
  </si>
  <si>
    <t>DGS-1100-10MPPV2</t>
  </si>
  <si>
    <r>
      <t>EasySmart L2 Switch 8х1000Base-T PoE, 2x1000Base-X SFP, PoE Budget 242W</t>
    </r>
    <r>
      <rPr>
        <sz val="11"/>
        <color indexed="8"/>
        <rFont val="Arial"/>
        <family val="2"/>
        <charset val="204"/>
      </rPr>
      <t>, 2 PoE ports 802.3bt (90W)</t>
    </r>
  </si>
  <si>
    <t>DGS-1100-10MPV2</t>
  </si>
  <si>
    <t>EasySmart L2 Switch 8х1000Base-T PoE, 2x1000Base-X SFP, PoE Budget 130W</t>
  </si>
  <si>
    <t>DGS-1100-08PLV2</t>
  </si>
  <si>
    <r>
      <t xml:space="preserve">EasySmart managed switch with 8 10/100/1000Base-T ports (4 ports with PoE 802.3at support (80W Total).
</t>
    </r>
    <r>
      <rPr>
        <sz val="11"/>
        <color theme="1"/>
        <rFont val="Arial"/>
        <family val="2"/>
      </rPr>
      <t>4K Mac address, 802.3x Flow Control, Port Trunking, Port Mirroring, IGMP Snooping, 32 of 802.1Q VLAN, VID range 1-4094, Loopback Detection, 802.1p QoS, Bandwidth Control, Static MAC, Broadcast/Multicast Storm Control, Web-based management, D-Link Network Assistant. 
Manual on CD + External Power Supply included.</t>
    </r>
  </si>
  <si>
    <t>DGS-1100-05PDV2</t>
  </si>
  <si>
    <r>
      <t xml:space="preserve">L2 Smart Switch with 4 10/100/1000Base-T ports and 1 10/100/1000Base-T PD port(2 PoE ports 802.3af (15,4 W), PoE Budget 18W from 802.3at / 8W from 802.3af).
</t>
    </r>
    <r>
      <rPr>
        <sz val="11"/>
        <color theme="1"/>
        <rFont val="Arial"/>
        <family val="2"/>
      </rPr>
      <t>2K Mac address, 802.3x Flow Control, Port Trunking, Port Mirroring, IGMP Snooping, 32 of 802.1Q VLAN, VID range 1-4094, Loopback Detection, STP, RSTP, 802.1p QoS,Cable Diagnostics, Port Security,Traffic Segmentation, Bandwidth Control, Static MAC, Broadcast/Multicast Storm Control, Web-based management, D-Link Network Assistant. 
Wall mounting kit + 4 rubber feet + Quick Installation Guide</t>
    </r>
  </si>
  <si>
    <t>Unmanaged Gigabit Industrial PoE Switches</t>
  </si>
  <si>
    <t>DIS-100G-5PSW</t>
  </si>
  <si>
    <r>
      <t xml:space="preserve">L2 Unmanaged Industrial Switch with 4 10/100/1000Base-T ports and 1 1000Base-X SFP  ports (4 PoE ports 802.3af/802.3at (30 W), PoE Budget 120 W)
</t>
    </r>
    <r>
      <rPr>
        <sz val="11"/>
        <color theme="1"/>
        <rFont val="Arial"/>
        <family val="2"/>
      </rPr>
      <t>2K Mac address, Jumbo Frame 9K, Auto-sensing, 802.3x Flow Control, Stand-alone, Auto MDI/MDI-X for each port, D-link Green technology, Metal case, DIN-Rail, IP30, Operational temperature -40~75°C.
No external power supply included, power input 48 - 58 V DC terminal block dual input.
Manual included.</t>
    </r>
  </si>
  <si>
    <t>Unmanaged Gigabit PoE Switches</t>
  </si>
  <si>
    <t>DGS-1026MP</t>
  </si>
  <si>
    <r>
      <t xml:space="preserve">L2 Unmanaged Switch with 24 10/100/1000Base-T ports and 2 100/1000Base-T SFP combo-ports (24 PoE ports 802.3af/802.3at (30 W), PoE Budget 370).
</t>
    </r>
    <r>
      <rPr>
        <sz val="11"/>
        <color theme="1"/>
        <rFont val="Arial"/>
        <family val="2"/>
      </rPr>
      <t>8K Mac address, Auto-sensing, 802.3x Flow Control, Auto MDI/MDI-X for each port, 802.3az Energy Efficient Ethernet, Metal case. 
Manual + Power Cord + 19“ Rackmount kit included.</t>
    </r>
  </si>
  <si>
    <t>DGS-1010MP</t>
  </si>
  <si>
    <r>
      <t xml:space="preserve">L2 Unmanaged Switch with 9 10/100/1000Base-T ports  and 1 1000Base-X SFP  ports(8 PoE ports 802.3af/802.3at (30 W), PoE Budget 125 W).
</t>
    </r>
    <r>
      <rPr>
        <sz val="11"/>
        <color theme="1"/>
        <rFont val="Arial"/>
        <family val="2"/>
      </rPr>
      <t>4K Mac address, Auto-sensing, 802.3x Flow Control, Jumbo Frame, Stand-alone, Auto MDI/MDI-X for each port, D-link Green technology, Metal case.
Manual + Power Cord  + 19“ Rackmount kit included.</t>
    </r>
  </si>
  <si>
    <t>DGS-1008MP/B</t>
  </si>
  <si>
    <r>
      <t xml:space="preserve">L2 Unmanaged Switch with 8 10/100/1000Base-T ports (8 PoE ports 802.3af/802.3at (30 W), PoE Budget 140).
</t>
    </r>
    <r>
      <rPr>
        <sz val="11"/>
        <color theme="1"/>
        <rFont val="Arial"/>
        <family val="2"/>
      </rPr>
      <t>8K Mac address, Auto-sensing, 802.3x Flow Control,  Auto MDI/MDI-X for each port, D-link Green technology, Metal case.
Manual + Power Cord + 19“ Rackmount kit included.</t>
    </r>
  </si>
  <si>
    <t>DGS-1008P</t>
  </si>
  <si>
    <r>
      <t>L2 Unmanaged Switch with 8 10/100/1000Base-T ports (4 PoE ports 802.3af/802.3at (30 W), PoE Budget 80).</t>
    </r>
    <r>
      <rPr>
        <sz val="11"/>
        <color theme="1"/>
        <rFont val="Arial"/>
        <family val="2"/>
      </rPr>
      <t xml:space="preserve"> 4K Mac address, Auto-sensing, 802.3x Flow Control, Stand-alone, Auto MDI/MDI-X for each port, D-link Green technology, Metal case.
Manual + External Power Supply included.
</t>
    </r>
  </si>
  <si>
    <t>DGS-1005P</t>
  </si>
  <si>
    <r>
      <t xml:space="preserve">L2 Unmanaged Switch with 5 10/100/1000Base-T ports (4 PoE ports 802.3af/802.3at (30 W), PoE Budget 60).
</t>
    </r>
    <r>
      <rPr>
        <sz val="11"/>
        <color theme="1"/>
        <rFont val="Arial"/>
        <family val="2"/>
      </rPr>
      <t>2K Mac address, Auto-sensing, 802.3x Flow Control, Stand-alone, Auto MDI/MDI-X for each port, D-link Green technology, Metal case.
Manual + External Power Supply included.</t>
    </r>
  </si>
  <si>
    <t xml:space="preserve">L2 Fast Ethernet WebSmart PoE Switches </t>
  </si>
  <si>
    <t>Unmanaged Fast Ethernet PoE Switches</t>
  </si>
  <si>
    <t>DES-1018MPV2</t>
  </si>
  <si>
    <r>
      <t xml:space="preserve">L2 Unmanaged Switch with 16 10/100Base-TX ports and 2 100/1000Base-T/SFP combo-ports (16 PoE ports 802.3af/at (30 W), PoE Budget 247 W).
</t>
    </r>
    <r>
      <rPr>
        <sz val="11"/>
        <color theme="1"/>
        <rFont val="Arial"/>
        <family val="2"/>
      </rPr>
      <t>16K Mac address, Auto-sensing, 802.3x Flow Control, Stand-alone, Auto MDI/MDI-X for each port, Extended mode, Isolation port, Metal case.
Manual  + Power Cord  + 19“ Rackmount kit included.</t>
    </r>
  </si>
  <si>
    <t>DES-1009MP</t>
  </si>
  <si>
    <r>
      <t>L2 Unmanaged Switch with 8 10/100Base-TX ports and 1 10/100/1000Base-T port (8 PoE ports 802.3af/802.3at(30W), PoE budget 117W).</t>
    </r>
    <r>
      <rPr>
        <sz val="11"/>
        <color theme="1"/>
        <rFont val="Arial"/>
        <family val="2"/>
      </rPr>
      <t>2K Mac address, Auto-sensing, Auto MDI/MDIX adjustment for all ports.  Manual + External Power Supply included.</t>
    </r>
  </si>
  <si>
    <t>DES-1008P</t>
  </si>
  <si>
    <r>
      <t>L2 Unmanaged Switch with</t>
    </r>
    <r>
      <rPr>
        <b/>
        <i/>
        <sz val="11"/>
        <color theme="1"/>
        <rFont val="Arial"/>
        <family val="2"/>
      </rPr>
      <t xml:space="preserve"> </t>
    </r>
    <r>
      <rPr>
        <b/>
        <sz val="11"/>
        <color theme="1"/>
        <rFont val="Arial"/>
        <family val="2"/>
      </rPr>
      <t xml:space="preserve">8 10/100Base-TX ports (4 PoE ports 802.3af (15,4 W), PoE Budget 52 W).
</t>
    </r>
    <r>
      <rPr>
        <sz val="11"/>
        <color theme="1"/>
        <rFont val="Arial"/>
        <family val="2"/>
      </rPr>
      <t>1K Mac address, Auto-sensing, 802.3x Flow Control, Stand-alone, Auto MDI/MDI-X for each port, Metal case.
Manual + External Power Supply included.</t>
    </r>
  </si>
  <si>
    <t>Unmanaged Fast Ethernet Surveillance PoE Switches</t>
  </si>
  <si>
    <t>DSS-100E-6P</t>
  </si>
  <si>
    <r>
      <t xml:space="preserve">L2 Unmanaged Surveillance Switch with 6 10/100Base-TX ports(4 PoE ports 802.3af/802.3at (30 W), PoE Budget 55 W, up to 250 m power delivery).
</t>
    </r>
    <r>
      <rPr>
        <sz val="11"/>
        <color theme="1"/>
        <rFont val="Arial"/>
        <family val="2"/>
      </rPr>
      <t>1K Mac address, 6kV Surge protection, 802.3x Flow Control,
Stand-alone, Auto MDI/MDI-X for each port, Metal case.
Manual + External Power Supply included.</t>
    </r>
  </si>
  <si>
    <t>DSS-100E-9P/B</t>
  </si>
  <si>
    <r>
      <t xml:space="preserve">L2 Unmanaged Surveillance Switch with 8 10/100Base-TX ports, 1 1000Base-T (8 PoE ports 802.3af/802.3at (30 W), PoE Budget 92W, up to 250 m power delivery).
</t>
    </r>
    <r>
      <rPr>
        <sz val="11"/>
        <color theme="1"/>
        <rFont val="Arial"/>
        <family val="2"/>
      </rPr>
      <t>2K Mac address, 6kV Surge protection, 802.3x Flow Control,
Stand-alone, Auto MDI/MDI-X for each port, Metal case.
Manual + External Power Supply included.</t>
    </r>
  </si>
  <si>
    <t>PoE Adapters</t>
  </si>
  <si>
    <t>DPE-302GE</t>
  </si>
  <si>
    <r>
      <t xml:space="preserve">Gigabit PoE Extender Compliant with IEEE 802.3af/802.3at PoE standards.
</t>
    </r>
    <r>
      <rPr>
        <sz val="11"/>
        <color theme="1"/>
        <rFont val="Arial"/>
        <family val="2"/>
      </rPr>
      <t>Lan In: 1 x 10/100/1000 Base-T Gigabit Ethernet PoE Port with auto MDI/MDI-X, 802.3/u/ab/af/at; Lan Out: 2 x 10/100/1000 Base-T Gigabit Ethernet PoE Ports with auto MDI/MDI-X, 802.3/u/ab/af/at; Back pressure for half-duplex; IEEE 802.3x pause frame for full-duplex; DPE-302GE is designed as the repeater to forward both Gigabit Ethernet data and high power PoE power, and thus extend the range of PoE installation; Plug and Play; No additional power adapter; 4 units daisy-chain instalation with 500 meters support; Short circuit protection; Auto recovery, over voltage protection (4KV); Active circuit protection; Wall/Column mount (magnet, screw anchors, velcro-hook and loop fastener); Maximum power consumption for one PoE Extender 3.05W; Standby power consumption for one PoE Extender 1.61W; Operating temperature from -10°C to 60°C.
Quick Installation Guide + Wall/Column Mount kit included.</t>
    </r>
  </si>
  <si>
    <t>DPE-301GI/A1B</t>
  </si>
  <si>
    <t>PoE Injector 802.3af/at 1x1000Base-T LAN, 1x1000Base-T PoE Out, Output: 54V DC</t>
  </si>
  <si>
    <t>DPE-301GI/50</t>
  </si>
  <si>
    <r>
      <t xml:space="preserve">Gigabit PoE Injector Compliant with IEEE 802.3af/802.3at PoE standards.
</t>
    </r>
    <r>
      <rPr>
        <sz val="11"/>
        <color theme="1"/>
        <rFont val="Arial"/>
        <family val="2"/>
      </rPr>
      <t>2 x 10/100/1000 Base-T Gigabit Ethernet Ports; Intup voltage: 100 - 240V AC ; Output voltage: 54V DC; Output power: up to 32.4W; Transmits power on Ethernet cable up to 100 metets away DPE-301GI work with all D-Link 802.3af and 802.3at capable devices, and work with all non-802.3af and non-802.3at capable D-Link AP, IP Cam and IP phone via DPE-301GS. 
50pcs in package + 54V DC Power Adapter + Wall Mount kit included.</t>
    </r>
  </si>
  <si>
    <t>DPE-301GS</t>
  </si>
  <si>
    <r>
      <t xml:space="preserve">Gigabit PoE Splitter Compliant with IEEE 802.3af/802.3at PoE standards.
</t>
    </r>
    <r>
      <rPr>
        <sz val="11"/>
        <color theme="1"/>
        <rFont val="Arial"/>
        <family val="2"/>
      </rPr>
      <t>2 x 10/100/1000 Base-T Gigabit Ethernet Ports; Intup voltage: 54V DC (PoE); Output voltage: 5V/9V/12V DC; Output power: up to 30W; Designed to deliver both data and electrical power to FE or GE devices without PoE support using the Cat5 Ethernat cable  (such as Wireless Access Points, Network Camera, VoIP Phone and etc.).
Quick Installation Guide + Female-to-Female Power Connector + Ethernet (Cat5e UTP/Straight Through) Cable 1M + Wall Mount kit included.</t>
    </r>
  </si>
  <si>
    <t>Accessories for Switches</t>
  </si>
  <si>
    <t>DEM-CB50CXP/M10</t>
  </si>
  <si>
    <t>Direct Attach Cable 120GE-CXP for DXS-3600-32S and DXS-3600-32S with DXS-3600-EM-Stack module, 0,5m.</t>
  </si>
  <si>
    <t>DEM-CB100Q28</t>
  </si>
  <si>
    <t>Direct Attach Cable 100G QSFP28, 1m.</t>
  </si>
  <si>
    <t>DEM-CB300QXS</t>
  </si>
  <si>
    <t>Direct Attach Cable 40G QSFP+ for DXS-3600-32S/16S with DXS-3600-EM-4QXS module and for DXS-3610-54T/54S, 3m.</t>
  </si>
  <si>
    <t>DEM-CB100QXS-4XS</t>
  </si>
  <si>
    <t>Direct Attach Cable 40G QSFP+ to 4X 10GBase-X SFP+, 1m.</t>
  </si>
  <si>
    <t>DEM-CB700S</t>
  </si>
  <si>
    <t>Direct Attach Cable 10GBase-X SFP+, 7m.</t>
  </si>
  <si>
    <t>DEM-CB300S</t>
  </si>
  <si>
    <t>Direct Attach Cable 10GBase-X SFP+, 3m.</t>
  </si>
  <si>
    <t>DEM-CB100S</t>
  </si>
  <si>
    <t>Direct Attach Cable 10GBase-X SFP+, 1m.</t>
  </si>
  <si>
    <t>DEM-CB50</t>
  </si>
  <si>
    <t>Direct Attach Cable 10GBase-CX4 for DGS-3120 Series, 0,5m.</t>
  </si>
  <si>
    <t>Network Adapters</t>
  </si>
  <si>
    <t>10G PCI Express NIC</t>
  </si>
  <si>
    <t>DXE-820S</t>
  </si>
  <si>
    <r>
      <t xml:space="preserve">PCI-Express Network Adapter with 2 10GBase-X SFP+ port.
</t>
    </r>
    <r>
      <rPr>
        <sz val="11"/>
        <color theme="1"/>
        <rFont val="Arial"/>
        <family val="2"/>
      </rPr>
      <t>802.1Q VLAN, 802.3x Flow Control, Jumbo frame 15K, 802.1p QoS, 802.3ad Link Aggregation, Microsoft Windows 7, 8.x, 10 (64 bits only), Microsoft Windows Server 2008 R2, 2012, 2012 R2, 2016, 2019 (64 bits only), Linux 2.6.x – 4.11.x, Chipset Intel 82599ES.
Quick installation guide + Low profile bracket included.</t>
    </r>
  </si>
  <si>
    <t>DXE-810S/B</t>
  </si>
  <si>
    <r>
      <t xml:space="preserve">PCI-Express Network Adapter with 1 10GBase-X SFP+ port.
</t>
    </r>
    <r>
      <rPr>
        <sz val="11"/>
        <color theme="1"/>
        <rFont val="Arial"/>
        <family val="2"/>
      </rPr>
      <t>802.1Q VLAN, 802.3x Flow Control, Jumbo frame 15K, 802.1p QoS, 802.3ad Link Aggregation, Microsoft Windows 7, 8.x, 10 (64 bits only), Microsoft Windows Server 2008 R2, 2012, 2012 R2, 2016, 2019 (64 bits only), Linux 2.6.x – 4.11.x, Chipset Intel 82599EN.
Quick installation guide + Low profile bracket included.</t>
    </r>
  </si>
  <si>
    <t>DXE-810T</t>
  </si>
  <si>
    <r>
      <t xml:space="preserve">PCI-Express Network Adapter with 1 10GBase-T RJ-45 port.
</t>
    </r>
    <r>
      <rPr>
        <sz val="11"/>
        <color theme="1"/>
        <rFont val="Arial"/>
        <family val="2"/>
      </rPr>
      <t>802.1Q VLAN, 802.3x Flow Control, Jumbo frame 9Kbytes, 802.1p QoS, 802.3az EEE,  Microsoft Windows 7, 8.x, 10, Microsoft Windows Server 2008 R2, 2012, 2016, Linux 2.6.x – 4.x, Chipset AQUANTIA AQC107.
Quick installation guide + Low profile bracket included.</t>
    </r>
  </si>
  <si>
    <t>2.5G PCI Express NIC</t>
  </si>
  <si>
    <t>DGE-562T</t>
  </si>
  <si>
    <r>
      <t xml:space="preserve">PCI-Express Network Adapter with 1 100/1000/2.5GBase-T RJ-45 port.
</t>
    </r>
    <r>
      <rPr>
        <sz val="11"/>
        <color theme="1"/>
        <rFont val="Arial"/>
        <family val="2"/>
      </rPr>
      <t>802.1Q VLAN, 802.3x Flow Control, Jumbo frame 9,8K, 802.1p QoS, Wake-On-LAN, EEE 802.3az, Microsoft Windows 10 32/64 bits, Microsoft Windows 8/8.1 32/64 bits, Microsoft Windows 7 32/64 bits, Microsoft Windows Server 2012, Microsoft Windows Server 2008, Linux 4.15, Chipset RTL8125.
Quick installation guide + Low profile bracket included.</t>
    </r>
  </si>
  <si>
    <t>Gigabit PCI/PCI Express NIC</t>
  </si>
  <si>
    <t>DGE-560T/D</t>
  </si>
  <si>
    <r>
      <t>PCI-Express Network Adapter with 1 10/100/1000Base-T RJ-45 port</t>
    </r>
    <r>
      <rPr>
        <sz val="11"/>
        <color theme="1"/>
        <rFont val="Arial"/>
        <family val="2"/>
      </rPr>
      <t>802.1Q VLAN, 802.3x Flow Control, 802.1p QoS, SNMP, Wake-On-LAN, Microsoft Windows 10 32/64-бит, 8/8.1 32/64-бит, 7 32/64-бит, Vista 32/64-бит, XP 32/64-бит, 2000 Microsoft Windows Server 2012, 2008 R2, 2003 32/64, Mac OS 10.x Linux 2.4.x or higher.
Quick installation guide + Low profile bracket + Driver CD included.</t>
    </r>
  </si>
  <si>
    <t>DGE-560T/20/D</t>
  </si>
  <si>
    <r>
      <t xml:space="preserve">PCI-Express Network Adapter with 1 10/100/1000Base-T RJ-45 port.
</t>
    </r>
    <r>
      <rPr>
        <sz val="11"/>
        <color theme="1"/>
        <rFont val="Arial"/>
        <family val="2"/>
      </rPr>
      <t>20pcs in package, 802.1Q VLAN, 802.3x Flow Control, Microsoft Windows 10 32/64 bits, Microsoft Windows 8/8.1 32/64 bits, Microsoft Windows 7 32/64 bits, Microsoft Windows Vista 32/64 bits, Microsoft Windows XP 32/64 bits, Microsoft Windows Server 2012, Microsoft Windows Server 2008 R2, Microsoft Windows Server 2003 32/64 bits, Mac OS 10.x, Linux 2.4.x+, Chipset RTL8111H.
Quick installation guide + Low profile bracket included.</t>
    </r>
  </si>
  <si>
    <t>DGE-560SX</t>
  </si>
  <si>
    <r>
      <t xml:space="preserve">PCI-Express Network Adapter with 1 1000Base-X SFP port.
</t>
    </r>
    <r>
      <rPr>
        <sz val="11"/>
        <color theme="1"/>
        <rFont val="Arial"/>
        <family val="2"/>
      </rPr>
      <t>802.1Q VLAN, 802.3x Flow Control, IEEE 802.3az Energy-Efficient Ethernet, Jumbo frame 9.5K, 802.1p QoS, Microsoft Windows 10 32/64 bits, Microsoft Windows 8/8.1 32/64 bits, Microsoft Windows 7 32/64 bits, Microsoft Windows Vista 32/64 bits, XP 32/64 bits, Microsoft Windows 2000, Microsoft Windows Server 2012, Microsoft Windows Server 2008 R2, Microsoft Windows Server 2003, Linux kernel 2.4.x, Mac OS 10.x
Quick installation guide + Low profile bracket.</t>
    </r>
  </si>
  <si>
    <t>DGE-560SX/10</t>
  </si>
  <si>
    <r>
      <t xml:space="preserve">PCI-Express Network Adapter with 1 1000Base-X SFP port.
</t>
    </r>
    <r>
      <rPr>
        <sz val="11"/>
        <color theme="1"/>
        <rFont val="Arial"/>
        <family val="2"/>
      </rPr>
      <t>10pcs in package, 802.1Q VLAN, 802.3x Flow Control, IEEE 802.3az Energy-Efficient Ethernet, Jumbo frame 9.5K, 802.1p QoS, Microsoft Windows 10 32/64 bits, Microsoft Windows 8/8.1 32/64 bits, Microsoft Windows 7 32/64 bits, Microsoft Windows Vista 32/64 bits, XP 32/64 bits, Microsoft Windows 2000, Microsoft Windows Server 2012, Microsoft Windows Server 2008 R2, Microsoft Windows Server 2003, Linux kernel 2.4.x, Mac OS 10.x
Quick installation guide + Low profile bracket.</t>
    </r>
  </si>
  <si>
    <t>Fast Ethernet PCI NIC</t>
  </si>
  <si>
    <t>DFE-560FX/B</t>
  </si>
  <si>
    <r>
      <t xml:space="preserve">PCI-Express Network Adapter with 1 100Base-FX SFP port. 
</t>
    </r>
    <r>
      <rPr>
        <sz val="11"/>
        <color theme="1"/>
        <rFont val="Arial"/>
        <family val="2"/>
      </rPr>
      <t>802.1Q VLAN, 802.1p QoS, 802.3x Flow Control, Microsoft Windows 10, Microsoft Windows 8.x, Microsoft Windows 7, Microsoft Windows Server 2019, Microsoft Windows Server 2016, Microsoft Windows Server 2012, Microsoft Windows 2008 R2, Linux 2.6.x (up to 4.x)
Quick installation guide + Low profile bracket included.</t>
    </r>
  </si>
  <si>
    <t>DFE-560FX/10/B</t>
  </si>
  <si>
    <r>
      <t xml:space="preserve">10 pcs. PCI-Express Network Adapter with 1 100Base-FX SFP port. 
</t>
    </r>
    <r>
      <rPr>
        <sz val="11"/>
        <color theme="1"/>
        <rFont val="Arial"/>
        <family val="2"/>
      </rPr>
      <t>802.1Q VLAN, 802.1p QoS, 802.3x Flow Control, Microsoft Windows 10, Microsoft Windows 8.x, Microsoft Windows 7, Microsoft Windows Server 2019, Microsoft Windows Server 2016, Microsoft Windows Server 2012, Microsoft Windows 2008 R2, Linux 2.6.x (up to 4.x)
Quick installation guide + Low profile bracket included.</t>
    </r>
  </si>
  <si>
    <t>DFE-551FX</t>
  </si>
  <si>
    <r>
      <t xml:space="preserve">PCI Network Adapter with 1 100Base-FX SC port.
</t>
    </r>
    <r>
      <rPr>
        <sz val="11"/>
        <color theme="1"/>
        <rFont val="Arial"/>
        <family val="2"/>
      </rPr>
      <t>Duplex SC connector,  802.1Q VLAN, 802.3x Flow Control, Jumbo frame 9K, 802.1p QoS, Wake-On-LAN, SNMP, Microsoft Windows 7 32/64 bits, Microsoft Windows XP 32/64 bits, Microsoft Windows Vista 32/64 bits, Novell Netware Server 5.x/6.x, NDIS2 for DOS, Linux kernel 2.2.x ~ 2.6.x, Apple Mac 10.3.x.
Quick installation guide + driver CD + Low profile bracket included.</t>
    </r>
  </si>
  <si>
    <t>DFE-530TX</t>
  </si>
  <si>
    <r>
      <t xml:space="preserve">PCI-Express Network Adapter with 1 10/100Base-TX RJ-45 port.
</t>
    </r>
    <r>
      <rPr>
        <sz val="11"/>
        <color theme="1"/>
        <rFont val="Arial"/>
        <family val="2"/>
      </rPr>
      <t>Wake-On-LAN, 802.3x Flow Control, Microsoft Windows 10 32/64 bits, Microsoft Windows 8/8.1 32/64 bits, Microsoft Windows 7 32/64 bits, Microsoft Windows Vista 32/64 bits, Microsoft Windows XP 32/64 bits, Microsoft Windows Server 2012, Microsoft Windows Server 2008 R2, Microsoft Windows Server 2003 32/64 bits, Mac OS 10.x, Linux 2.4.x+, Chipset RTL8105
Quick installation guide + Low profile bracket included.</t>
    </r>
  </si>
  <si>
    <t>DFE-530TX/20/E</t>
  </si>
  <si>
    <r>
      <t xml:space="preserve">PCI-Express Network Adapter with 1 10/100Base-TX RJ-45 port.
</t>
    </r>
    <r>
      <rPr>
        <sz val="11"/>
        <color theme="1"/>
        <rFont val="Arial"/>
        <family val="2"/>
      </rPr>
      <t>20pcs in package, Wake-On-LAN, 802.3x Flow Control, Microsoft Windows 10 32/64 bits, Microsoft Windows 8/8.1 32/64 bits, Microsoft Windows 7 32/64 bits, Microsoft Windows Vista 32/64 bits, Microsoft Windows XP 32/64 bits, Microsoft Windows Server 2012, Microsoft Windows Server 2008 R2, Microsoft Windows Server 2003 32/64 bits, Mac OS 10.x, Linux 2.4.x+, Chipset RTL8105
Quick installation guide + Low profile bracket included.</t>
    </r>
  </si>
  <si>
    <t>Media Converters &amp; Accessories</t>
  </si>
  <si>
    <t>Media Converters</t>
  </si>
  <si>
    <t>DMC-1000</t>
  </si>
  <si>
    <r>
      <t xml:space="preserve">Chassis for Media Converter with 16 slots.
</t>
    </r>
    <r>
      <rPr>
        <sz val="11"/>
        <color theme="1"/>
        <rFont val="Arial"/>
        <family val="2"/>
      </rPr>
      <t>Hot-swappable, Power isolation, Optional Redundant Power Supply.
Manual + Power Cord included.</t>
    </r>
  </si>
  <si>
    <t>DMC-1000/RU</t>
  </si>
  <si>
    <t>16-Slot Chassis for Media Converters</t>
  </si>
  <si>
    <t>DMC-1001</t>
  </si>
  <si>
    <t>Power Supply for DMC-1000.</t>
  </si>
  <si>
    <t>DMC-1001/DC</t>
  </si>
  <si>
    <t>DC power supply for DMC-1000</t>
  </si>
  <si>
    <t>DMC-1002</t>
  </si>
  <si>
    <t>Control Module for DMC-1000.</t>
  </si>
  <si>
    <t>DMC-805G</t>
  </si>
  <si>
    <r>
      <t xml:space="preserve">Media Converter with 1 1000Base-T port and 1 1000Base-X SFP port.
</t>
    </r>
    <r>
      <rPr>
        <sz val="11"/>
        <color theme="1"/>
        <rFont val="Arial"/>
        <family val="2"/>
      </rPr>
      <t>Jumbo frame.</t>
    </r>
  </si>
  <si>
    <t>DMC-810SC</t>
  </si>
  <si>
    <r>
      <t xml:space="preserve">Media Converter with 1 1000Base-T port and 1 1000Base-LX port.
</t>
    </r>
    <r>
      <rPr>
        <sz val="11"/>
        <color theme="1"/>
        <rFont val="Arial"/>
        <family val="2"/>
      </rPr>
      <t>Up to 10km, single-mode Fiber, SC connector, Jumbo frame, Transmitting and Receiving wavelength: 1310nm.</t>
    </r>
  </si>
  <si>
    <t>DMC-700SC</t>
  </si>
  <si>
    <r>
      <t xml:space="preserve">Media Converter with 1 1000Base-T port and 1 1000Base-SX port.
</t>
    </r>
    <r>
      <rPr>
        <sz val="11"/>
        <color theme="1"/>
        <rFont val="Arial"/>
        <family val="2"/>
      </rPr>
      <t>Up to 550m, multi-mode Fiber, SC connector, Jumbo frame, Transmitting and Receiving wavelength:  850nm.</t>
    </r>
  </si>
  <si>
    <t>DMC-G02SC</t>
  </si>
  <si>
    <r>
      <t>Media Converter with 1 100/1000Base-T port and 1 1000Base-SX port</t>
    </r>
    <r>
      <rPr>
        <sz val="11"/>
        <color theme="1"/>
        <rFont val="Arial"/>
        <family val="2"/>
      </rPr>
      <t>.  Up to 550m, multi-mode Fiber, SC connector, Jumbo frame, Transmitting and Receiving wavelength:  850nm</t>
    </r>
  </si>
  <si>
    <t>DMC-G10SC</t>
  </si>
  <si>
    <r>
      <t>Media Converter with 1 100/1000Base-T port and 1 1000Base-LX port</t>
    </r>
    <r>
      <rPr>
        <sz val="11"/>
        <color theme="1"/>
        <rFont val="Arial"/>
        <family val="2"/>
      </rPr>
      <t>.     Up to 10km, single-mode Fiber, SC connector, Jumbo frame, Transmitting and Receiving wavelength: 1310nm.</t>
    </r>
  </si>
  <si>
    <t>DMC-G01LC</t>
  </si>
  <si>
    <t>Media Converter with 1 100/1000Base-T port and 1 1000Base-X SFP port.</t>
  </si>
  <si>
    <t>DMC-560SC</t>
  </si>
  <si>
    <r>
      <t xml:space="preserve">Media Converter with 1 10/100Base-TX port and 1 100Base-FX port.
</t>
    </r>
    <r>
      <rPr>
        <sz val="11"/>
        <color theme="1"/>
        <rFont val="Arial"/>
        <family val="2"/>
      </rPr>
      <t>Up to 60km, single-mode Fiber, SC connector, Transmitting and Receiving wavelength:  1310nm.</t>
    </r>
  </si>
  <si>
    <t>DMC-530SC</t>
  </si>
  <si>
    <r>
      <t xml:space="preserve">Media Converter with 1 10/100Base-TX port and 1 100Base-FX port.
</t>
    </r>
    <r>
      <rPr>
        <sz val="11"/>
        <color theme="1"/>
        <rFont val="Arial"/>
        <family val="2"/>
      </rPr>
      <t>Up to 30km, single-mode Fiber, SC connector, Transmitting and Receiving wavelength:  1310nm.</t>
    </r>
  </si>
  <si>
    <t>DMC-515SC</t>
  </si>
  <si>
    <r>
      <t xml:space="preserve">Media Converter with 1 10/100Base-TX port and 1 100Base-FX port.
</t>
    </r>
    <r>
      <rPr>
        <sz val="11"/>
        <color theme="1"/>
        <rFont val="Arial"/>
        <family val="2"/>
      </rPr>
      <t>Up to 15km, single-mode Fiber, SC connector, Transmitting and Receiving wavelength:  1310nm.</t>
    </r>
  </si>
  <si>
    <t>DMC-300SC</t>
  </si>
  <si>
    <r>
      <t xml:space="preserve">Media Converter with 1 10/100Base-TX port and 1 100Base-FX port.
</t>
    </r>
    <r>
      <rPr>
        <sz val="11"/>
        <color theme="1"/>
        <rFont val="Arial"/>
        <family val="2"/>
      </rPr>
      <t>Up to 2km, multi-mode Fiber, SC connector, Transmitting and Receiving wavelength:  1310nm.</t>
    </r>
  </si>
  <si>
    <t>DMC-F60SC</t>
  </si>
  <si>
    <t>DMC-F30SC</t>
  </si>
  <si>
    <t>DMC-F15SC</t>
  </si>
  <si>
    <t>DMC-F02SC</t>
  </si>
  <si>
    <r>
      <t xml:space="preserve">Media Converter with 1 10/100Base-TX port and 1 100Base-FX port.
</t>
    </r>
    <r>
      <rPr>
        <sz val="11"/>
        <color theme="1"/>
        <rFont val="Arial"/>
        <family val="2"/>
      </rPr>
      <t>Up to 2km, multi-mode Fiber, SC connector, Transmitting and Receiving wavelength:  1300nm.</t>
    </r>
  </si>
  <si>
    <t>WDM Media Converters</t>
  </si>
  <si>
    <t>DMC-1910R</t>
  </si>
  <si>
    <r>
      <t xml:space="preserve">WDM Media Converter with 1 1000Base-T port and 1 1000Base-LX port.
</t>
    </r>
    <r>
      <rPr>
        <sz val="11"/>
        <color theme="1"/>
        <rFont val="Arial"/>
        <family val="2"/>
      </rPr>
      <t>Up to 15km, single-mode Fiber, SC connector, Jumbo frame, Transmitting and Receiving wavelength:  TX-1310nm, RX-1550nm.</t>
    </r>
  </si>
  <si>
    <t>DMC-1910T</t>
  </si>
  <si>
    <r>
      <t xml:space="preserve">WDM Media Converter with 1 1000Base-T port and 1 1000Base-LX port.
</t>
    </r>
    <r>
      <rPr>
        <sz val="11"/>
        <color theme="1"/>
        <rFont val="Arial"/>
        <family val="2"/>
      </rPr>
      <t>Up to 15km, single-mode Fiber, SC connector, Jumbo frame, Transmitting and Receiving wavelength:  TX-1550nm, RX-1310nm.</t>
    </r>
  </si>
  <si>
    <t>DMC-920R</t>
  </si>
  <si>
    <r>
      <t xml:space="preserve">WDM Media Converter with 1 10/100Base-TX port and 1 100Base-FX port.
</t>
    </r>
    <r>
      <rPr>
        <sz val="11"/>
        <color theme="1"/>
        <rFont val="Arial"/>
        <family val="2"/>
      </rPr>
      <t>Up to 20km, single-mode Fiber, SC connector, Jumbo frame, Transmitting and Receiving wavelength: TX-1310nm, RX-1550nm.</t>
    </r>
  </si>
  <si>
    <t>DMC-920T</t>
  </si>
  <si>
    <r>
      <t xml:space="preserve">WDM Media Converter with 1 10/100Base-TX port and 1 100Base-FX port.
</t>
    </r>
    <r>
      <rPr>
        <sz val="11"/>
        <color theme="1"/>
        <rFont val="Arial"/>
        <family val="2"/>
      </rPr>
      <t>Up to 20km, single-mode Fiber, SC connector, Jumbo frame, Transmitting and Receiving wavelength: TX-1550nm, RX-1310nm.</t>
    </r>
  </si>
  <si>
    <t>DMC-F20SC-BXD</t>
  </si>
  <si>
    <r>
      <t xml:space="preserve">WDM Media Converter with 1 10/100Base-TX port and 1 100Base-FX port.
</t>
    </r>
    <r>
      <rPr>
        <sz val="11"/>
        <color theme="1"/>
        <rFont val="Arial"/>
        <family val="2"/>
      </rPr>
      <t>Up to 20km, single-mode Fiber, SC connector, Jumbo frame, Transmitting and Receiving wavelength:  TX-1550nm, RX-1310nm.</t>
    </r>
  </si>
  <si>
    <t>DMC-F20SC-BXU</t>
  </si>
  <si>
    <r>
      <t xml:space="preserve">WDM Media Converter with 1 10/100Base-TX port and 1 100Base-FX port.
</t>
    </r>
    <r>
      <rPr>
        <sz val="11"/>
        <color theme="1"/>
        <rFont val="Arial"/>
        <family val="2"/>
      </rPr>
      <t>Up to 20km, single-mode Fiber, SC connector, Jumbo frame, Transmitting and Receiving wavelength:  TX-1310nm, RX-1550nm.</t>
    </r>
  </si>
  <si>
    <t>DMC-G20SC-BXD</t>
  </si>
  <si>
    <r>
      <t xml:space="preserve">WDM Media Converter with 1 100/1000Base-T port and 1 1000Base-LX port.
</t>
    </r>
    <r>
      <rPr>
        <sz val="11"/>
        <color theme="1"/>
        <rFont val="Arial"/>
        <family val="2"/>
      </rPr>
      <t>Up to 20km, single-mode Fiber, SC connector, Jumbo frame, Transmitting and Receiving wavelength:  TX-1550nm, RX-1310nm.</t>
    </r>
  </si>
  <si>
    <t>DMC-G20SC-BXU</t>
  </si>
  <si>
    <r>
      <t xml:space="preserve">WDM Media Converter with 1 100/1000Base-T port and 1 1000Base-LX port.
</t>
    </r>
    <r>
      <rPr>
        <sz val="11"/>
        <color theme="1"/>
        <rFont val="Arial"/>
        <family val="2"/>
      </rPr>
      <t>Up to 20km, single-mode Fiber, SC connector, Jumbo frame, Transmitting and Receiving wavelength: TX-1310nm, RX-1550nm.</t>
    </r>
  </si>
  <si>
    <t>Industrial Media Converters</t>
  </si>
  <si>
    <t>DIS-M100G-SW</t>
  </si>
  <si>
    <t>DIN-Rail unmanaged industrial media converter with 1×100/1000Base-T port and 1×1000Base-X SFP port.</t>
  </si>
  <si>
    <t>XFP, GBIC, SFP, SFP+ Modules</t>
  </si>
  <si>
    <t>100G QSPF28 Transceivers</t>
  </si>
  <si>
    <t>DEM-Q2810Q-LR4</t>
  </si>
  <si>
    <r>
      <t xml:space="preserve">QSFP28 transceiver with 100GBASE-LR4 port
</t>
    </r>
    <r>
      <rPr>
        <sz val="11"/>
        <color theme="1"/>
        <rFont val="Arial"/>
        <family val="2"/>
      </rPr>
      <t xml:space="preserve">Up to 10km, single-mode Fiber, Transmitting and Receiving wavelength: 1295.56nm, 1300.05nm, 1304.58nm, 1309.14nm, LC, 3.3V power. </t>
    </r>
  </si>
  <si>
    <t>DEM-Q2801Q-SR4</t>
  </si>
  <si>
    <r>
      <t xml:space="preserve">QSFP28 transceiver with 100GBASE-SR4 port
</t>
    </r>
    <r>
      <rPr>
        <sz val="11"/>
        <color theme="1"/>
        <rFont val="Arial"/>
        <family val="2"/>
      </rPr>
      <t xml:space="preserve">Up to 100m, multi-mode Fiber, Transmitting and Receiving wavelength: 850nm, MPO, 3.3V power. </t>
    </r>
  </si>
  <si>
    <t>40G QSPF+ Transceivers</t>
  </si>
  <si>
    <t>25G SPF28 Transceivers</t>
  </si>
  <si>
    <t>DEM-S2810LR</t>
  </si>
  <si>
    <r>
      <t xml:space="preserve">SFP28 transceiver with 25GBASE-LR port
</t>
    </r>
    <r>
      <rPr>
        <sz val="11"/>
        <color theme="1"/>
        <rFont val="Arial"/>
        <family val="2"/>
      </rPr>
      <t xml:space="preserve">Up to 10km, single-mode Fiber, Transmitting and Receiving wavelength: 1310nm, LC, 3.3V power
</t>
    </r>
  </si>
  <si>
    <t>DEM-S2801SR</t>
  </si>
  <si>
    <r>
      <t xml:space="preserve">SFP28 transceiver with 25GBASE-SR port
</t>
    </r>
    <r>
      <rPr>
        <sz val="11"/>
        <color theme="1"/>
        <rFont val="Arial"/>
        <family val="2"/>
      </rPr>
      <t xml:space="preserve">Up to 70m OM3 multi-mode Fiber, Up to 100m OM4 multi-mode Fiber, Transmitting and Receiving wavelength: 850nm, LC, 3.3V power
</t>
    </r>
  </si>
  <si>
    <t>10G XFP CWDM Transceivers</t>
  </si>
  <si>
    <t>10G XFP Transceivers</t>
  </si>
  <si>
    <t>DEM-424XT</t>
  </si>
  <si>
    <r>
      <t>XFP</t>
    </r>
    <r>
      <rPr>
        <sz val="11"/>
        <color theme="1"/>
        <rFont val="Arial"/>
        <family val="2"/>
      </rPr>
      <t xml:space="preserve"> </t>
    </r>
    <r>
      <rPr>
        <b/>
        <sz val="11"/>
        <color theme="1"/>
        <rFont val="Arial"/>
        <family val="2"/>
      </rPr>
      <t>Transceiver</t>
    </r>
    <r>
      <rPr>
        <sz val="11"/>
        <color theme="1"/>
        <rFont val="Arial"/>
        <family val="2"/>
      </rPr>
      <t xml:space="preserve"> </t>
    </r>
    <r>
      <rPr>
        <b/>
        <sz val="11"/>
        <color theme="1"/>
        <rFont val="Arial"/>
        <family val="2"/>
      </rPr>
      <t xml:space="preserve">with 1 10GBase-ER port.
</t>
    </r>
    <r>
      <rPr>
        <sz val="11"/>
        <color theme="1"/>
        <rFont val="Arial"/>
        <family val="2"/>
      </rPr>
      <t>Up to 80km, single-mode Fiber, Duplex LC connector, Transmitting and Receiving wavelength: 1550nm, 3.3V/5V power.</t>
    </r>
  </si>
  <si>
    <t>DEM-423XT</t>
  </si>
  <si>
    <r>
      <t>XFP</t>
    </r>
    <r>
      <rPr>
        <sz val="11"/>
        <color theme="1"/>
        <rFont val="Arial"/>
        <family val="2"/>
      </rPr>
      <t xml:space="preserve"> </t>
    </r>
    <r>
      <rPr>
        <b/>
        <sz val="11"/>
        <color theme="1"/>
        <rFont val="Arial"/>
        <family val="2"/>
      </rPr>
      <t>Transceiver</t>
    </r>
    <r>
      <rPr>
        <sz val="11"/>
        <color theme="1"/>
        <rFont val="Arial"/>
        <family val="2"/>
      </rPr>
      <t xml:space="preserve"> </t>
    </r>
    <r>
      <rPr>
        <b/>
        <sz val="11"/>
        <color theme="1"/>
        <rFont val="Arial"/>
        <family val="2"/>
      </rPr>
      <t xml:space="preserve">with 1 10GBase-ER port.
</t>
    </r>
    <r>
      <rPr>
        <sz val="11"/>
        <color theme="1"/>
        <rFont val="Arial"/>
        <family val="2"/>
      </rPr>
      <t>Up to 40km, single-mode Fiber, Duplex LC connector, Transmitting and Receiving wavelength: 1550nm, 3.3V/5V power.</t>
    </r>
  </si>
  <si>
    <t>10G SFP+ Transceivers</t>
  </si>
  <si>
    <t>WDM SFP+ Transceivers</t>
  </si>
  <si>
    <t>Gigabit Ethernet SFP WDM Transceivers</t>
  </si>
  <si>
    <t>Gigabit Ethernet SFP Transceivers</t>
  </si>
  <si>
    <t>Gigabit Ethernet GBIC Transceivers</t>
  </si>
  <si>
    <t>Fast Ethernet SFP WDM Transceivers</t>
  </si>
  <si>
    <t>Fast Ethernet SFP Transceivers</t>
  </si>
  <si>
    <t>DEM-210</t>
  </si>
  <si>
    <r>
      <t>SFP</t>
    </r>
    <r>
      <rPr>
        <sz val="11"/>
        <color theme="1"/>
        <rFont val="Arial"/>
        <family val="2"/>
      </rPr>
      <t xml:space="preserve"> </t>
    </r>
    <r>
      <rPr>
        <b/>
        <sz val="11"/>
        <color theme="1"/>
        <rFont val="Arial"/>
        <family val="2"/>
      </rPr>
      <t>Transceiver</t>
    </r>
    <r>
      <rPr>
        <sz val="11"/>
        <color theme="1"/>
        <rFont val="Arial"/>
        <family val="2"/>
      </rPr>
      <t xml:space="preserve"> </t>
    </r>
    <r>
      <rPr>
        <b/>
        <sz val="11"/>
        <color theme="1"/>
        <rFont val="Arial"/>
        <family val="2"/>
      </rPr>
      <t xml:space="preserve">with 1 100Base-FX port.
</t>
    </r>
    <r>
      <rPr>
        <sz val="11"/>
        <color theme="1"/>
        <rFont val="Arial"/>
        <family val="2"/>
      </rPr>
      <t>Up to 15km, single-mode Fiber, Duplex LC connector, Transmitting and Receiving wavelength: 1310nm, 3.3V power.</t>
    </r>
  </si>
  <si>
    <t>DEM-210/10</t>
  </si>
  <si>
    <r>
      <t>SFP</t>
    </r>
    <r>
      <rPr>
        <sz val="11"/>
        <color theme="1"/>
        <rFont val="Arial"/>
        <family val="2"/>
      </rPr>
      <t xml:space="preserve"> </t>
    </r>
    <r>
      <rPr>
        <b/>
        <sz val="11"/>
        <color theme="1"/>
        <rFont val="Arial"/>
        <family val="2"/>
      </rPr>
      <t>Transceiver</t>
    </r>
    <r>
      <rPr>
        <sz val="11"/>
        <color theme="1"/>
        <rFont val="Arial"/>
        <family val="2"/>
      </rPr>
      <t xml:space="preserve"> </t>
    </r>
    <r>
      <rPr>
        <b/>
        <sz val="11"/>
        <color theme="1"/>
        <rFont val="Arial"/>
        <family val="2"/>
      </rPr>
      <t xml:space="preserve">with 1 100Base-FX port.
</t>
    </r>
    <r>
      <rPr>
        <sz val="11"/>
        <color theme="1"/>
        <rFont val="Arial"/>
        <family val="2"/>
      </rPr>
      <t>10pcs in package, up to 15km, single-mode Fiber, Duplex LC connector, Transmitting and Receiving wavelength: 1310nm, 3.3V power.</t>
    </r>
  </si>
  <si>
    <t>DEM-211</t>
  </si>
  <si>
    <r>
      <t>SFP</t>
    </r>
    <r>
      <rPr>
        <sz val="11"/>
        <color theme="1"/>
        <rFont val="Arial"/>
        <family val="2"/>
      </rPr>
      <t xml:space="preserve"> </t>
    </r>
    <r>
      <rPr>
        <b/>
        <sz val="11"/>
        <color theme="1"/>
        <rFont val="Arial"/>
        <family val="2"/>
      </rPr>
      <t>Transceiver</t>
    </r>
    <r>
      <rPr>
        <sz val="11"/>
        <color theme="1"/>
        <rFont val="Arial"/>
        <family val="2"/>
      </rPr>
      <t xml:space="preserve"> </t>
    </r>
    <r>
      <rPr>
        <b/>
        <sz val="11"/>
        <color theme="1"/>
        <rFont val="Arial"/>
        <family val="2"/>
      </rPr>
      <t xml:space="preserve">with 1 100Base-FX port.
</t>
    </r>
    <r>
      <rPr>
        <sz val="11"/>
        <color theme="1"/>
        <rFont val="Arial"/>
        <family val="2"/>
      </rPr>
      <t>Up to 2km, multi-mode Fiber, Duplex LC connector, Transmitting and Receiving wavelength: 1310nm, 3.3V power.</t>
    </r>
  </si>
  <si>
    <t>Network Management</t>
  </si>
  <si>
    <t>DV-800S-LIC</t>
  </si>
  <si>
    <t>D-View 8 Standard License for 12 months</t>
  </si>
  <si>
    <t>DV-800E-LIC</t>
  </si>
  <si>
    <t>D-View 8 Enterprise License for 12 months</t>
  </si>
  <si>
    <t>DV-800-SE-LIC</t>
  </si>
  <si>
    <t>Upgrade License from Standard to Enterprise Edition</t>
  </si>
  <si>
    <t>IP Cameras &amp; Video Camera Servers</t>
  </si>
  <si>
    <t>Wireless Outdoor IP Cameras</t>
  </si>
  <si>
    <t>DCS-8600LH</t>
  </si>
  <si>
    <r>
      <t xml:space="preserve">2 MP Wireless Outdoor Full HD Day/Night View Cloud Network Camera.
</t>
    </r>
    <r>
      <rPr>
        <sz val="11"/>
        <color theme="1"/>
        <rFont val="Arial"/>
        <family val="2"/>
      </rPr>
      <t>1/2.7” 2 Megapixel CMOS sensor, 1920 x 1080 pixel,  30 fps frame rate, H.264/MJPEG compression, JPEG for still image, Fixed lens: 3,3 mm F 2.4, Built-in ICR/IR, Built-in MIC, Built-in Speaker for 2-way audio,  Motion/Sound detection, Push notification, microSD Card slot for local storage, Cloud recording, IPv4, IPv6, ARP, TCP/IP, UDP, ICMP, DHCP client, HTTPS, Bonjour, Support mydlink service, IP-65 compliant weatherproof housing.
Quick Installation Guide + Mounting Kit + Power Adapter included.</t>
    </r>
  </si>
  <si>
    <t>Wired Outdoor High Definition IP Cameras</t>
  </si>
  <si>
    <t>DCS-7413</t>
  </si>
  <si>
    <r>
      <t xml:space="preserve">2 MP Outdoor Full HD Day/Night Network Camera with PoE.
</t>
    </r>
    <r>
      <rPr>
        <sz val="11"/>
        <color theme="1"/>
        <rFont val="Arial"/>
        <family val="2"/>
      </rPr>
      <t>1/2.7” 2 Megapixel CMOS sensor, 1920 x 1080 pixel, 30 fps frame rate, H.264/MPEG-4/MJPEG compression, Fixed lens: 3,6 mm F 1.8, Built-in ICR/IR, ePTZ, Privacy mask, 10/100Base-TX port, PoE 802.3af, BNC output, DI/DO interface, Motion detection, microSD Card slot for local storage, IPv4, IPv6, TCP/IP, UDP, ICMP, DHCP client, NTP client (D-Link), DNS client, DDNS client (D-Link), SMTP client, FTP client, HTTP / HTTPS, Samba client, PPPoE, UPnP port forwarding, RTP, RTSP, RTCP, IP filtering, QoS, CoS, Multicast, IGMP, SNMP, ONVIF compliant, IP-68 compliant weatherproof housing.
Quick Installation Guide + Installation CD + Mounting Kit + Power Adapter included.</t>
    </r>
  </si>
  <si>
    <t>DCS-7110/UPA</t>
  </si>
  <si>
    <r>
      <t xml:space="preserve">2 MP Outdoor Full HD Day/Night Network Camera with PoE.
</t>
    </r>
    <r>
      <rPr>
        <sz val="11"/>
        <color theme="1"/>
        <rFont val="Arial"/>
        <family val="2"/>
      </rPr>
      <t>1/2.7” 2 Megapixel CMOS sensor, 1920 x 1080 pixel, 15 fps frame rate, H.264/MPEG-4/MJPEG compression, Fixed lens: 4 mm F 1.5, Built-in ICR/IR, WDR, ePTZ, Privacy mask, 10/100Base-TX port, PoE 802.3af, DI/DO interface, Motion detection, IPv4, IPv6, TCP/IP, UDP, ICMP, DHCP client, NTP client (D-Link), DNS client, DDNS client (D-Link), SMTP client, FTP client, HTTP / HTTPS, Samba client, PPPoE, UPnP port forwarding, RTP, RTSP, RTCP, IP filtering, LLTD, CoS, QoS, SNMP,  IGMP, 802.1x, ONVIF compliant, IP-66 compliant weatherproof housing.
Quick Installation Guide + Installation CD + Mounting Kit included. Power Adapter NOT included.</t>
    </r>
  </si>
  <si>
    <t>DCS-4714E</t>
  </si>
  <si>
    <r>
      <t xml:space="preserve">4 MP Outdoor Day/Night Network Camera with PoE.
</t>
    </r>
    <r>
      <rPr>
        <sz val="11"/>
        <color theme="1"/>
        <rFont val="Arial"/>
        <family val="2"/>
      </rPr>
      <t>1/2.8" 4 Megapixel CMOS sensor, 2592 x 1520 pixel,  30 fps frame rate, H.265/H.264/MJPEG compression, Fixed lens: 2,8 mm F 2.0, Built-in ICR/IR, WDR, ePTZ, Privacy mask, 10/100Base-TX port, PoE 802.3af, Motion detection, IPv4, TCP/IP, UDP, ICMP, DHCP client, NTP client (D-Link), DNS client, DDNS client (D-Link), SMTP client, FTP client, HTTP / HTTPS, PPPoE, RTP, RTSP, RTCP, IP filtering, QoS, Multicast, SNMP, ONVIF compliant, IP-66 compliant weatherproof housing.
Quick Installation Guide + Mounting Kit + Cable Waterproofing Connector included. Power Adapter NOT included.</t>
    </r>
  </si>
  <si>
    <t>DCS-4605EV</t>
  </si>
  <si>
    <r>
      <t xml:space="preserve">5 MP Outdoor Full HD Day/Night Vandal-Proof Network Camera with PoE.
</t>
    </r>
    <r>
      <rPr>
        <sz val="11"/>
        <color theme="1"/>
        <rFont val="Arial"/>
        <family val="2"/>
      </rPr>
      <t>1/2.9" 5 Megapixel CMOS sensor, 4:3 - 2560 x 1920 pixel up to 15 fps frame rate (1600 x 1200 up to 30 fps) / 16:9 - 2560 x 1440 pixel up to 15 fps frame rate (1920 x 1080 up to 30 fps),  H.265/H.264/MJPEG compression, Fixed lens: 2,8 mm F 2.0, Built-in ICR/IR, WDR, ePTZ, Privacy mask, 10/100Base-TX port, PoE 802.3af, Motion/Tamper detection, IPv4, IPv6, ARP, TCP/IP, UDP, ICMP, DHCP client, NTP client (D-Link), DNS client, DDNS client, SMTP client, FTP client, HTTP / HTTPS, Samba client, PPPoE, UPnP port forwarding, RTP/RTSP/RTCP, IP filtering, Multicast, CoS, QoS, DSCP, SNMP, ONVIF compliant, IP-66 compliant weatherproof housing, IK10 vandal-proof housing.
Quick Installation Guide + Installation CD + Mounting Kit + Cable Waterproofing Connector + Rubber Power Connector Plug included. Power Adapter NOT included.</t>
    </r>
  </si>
  <si>
    <t>DCS-4602EV</t>
  </si>
  <si>
    <r>
      <t xml:space="preserve">2 MP Outdoor Full HD Day/Night Vandal-Proof Network Camera with PoE.
</t>
    </r>
    <r>
      <rPr>
        <sz val="11"/>
        <color theme="1"/>
        <rFont val="Arial"/>
        <family val="2"/>
      </rPr>
      <t>1/3" 2 Megapixel CMOS sensor, 1920 x 1080 pixel,  30 fps frame rate, H.264/MJPEG compression, Fixed lens: 2,8 mm F 2.0, Built-in ICR/IR, WDR, ePTZ, Privacy mask, 10/100Base-TX port, PoE 802.3af, Motion detection, IPv4, IPv6, ARP, TCP/IP, UDP, ICMP, DHCP client, NTP client (D-Link), DNS client, DDNS client (D-Link), SMTP client, FTP client, HTTP / HTTPS, Samba client, PPPoE, UPnP port forwarding, RTP, RTSP, RTCP, IP filtering, Multicast, CoS, QoS, DSCP, SNMP, ONVIF compliant, IP-66 compliant weatherproof housing, IK10 vandal-proof housing.
Quick Installation Guide + Installation CD + Mounting Kit + Cable Waterproofing Connector + Rubber Power Connector Plug included. Power Adapter NOT included.</t>
    </r>
  </si>
  <si>
    <t>Wired Outdoor Standard Definition IP Cameras</t>
  </si>
  <si>
    <t>DCS-6510</t>
  </si>
  <si>
    <r>
      <t xml:space="preserve">Outdoor Day/Night Vandal-Proof Network VGA Camera with PoE and 3.2x optical zoom.
</t>
    </r>
    <r>
      <rPr>
        <sz val="11"/>
        <color theme="1"/>
        <rFont val="Arial"/>
        <family val="2"/>
      </rPr>
      <t>1/4” VGA CMOS sensor, 640 x 480 pixel, 30 fps frame rate, H.264/MPEG-4/MJPEG compression, Variofocal lens: 3.7 mm to 12 mm F 1.4 to 2.8, Built-in ICR/IR, Privacy mask, 10/100Base-TX port, PoE 802.3af, BNC output,  Audio input/output ports for 2-way audio, DI/DO interface, Motion detection, microSD Card slot for local storage, IPv4, DHCP, ARP, DNS client, TCP/IP, DDNS (D-Link) client, HTTP/ HTTPS, UPnP port forwarding, Samba client, SMTP, PPPoE, NTP client (D-Link), FTP client,  RTP, RTSP, RTCP, UDP, ICMP, 3GPP, IP-66 compliant weatherproof housing, IK10 vandal-proof housing.
Quick Installation Guide + Installation CD + Mounting Kit + Plastic Lens Tool + Power Adapter included.</t>
    </r>
  </si>
  <si>
    <t>Wireless Indoor High Definition IP Cameras</t>
  </si>
  <si>
    <t>DCS-8325LH</t>
  </si>
  <si>
    <r>
      <t xml:space="preserve">2 MP Wireless Indoor Full HD Day/Night View Cloud Network Camera.
</t>
    </r>
    <r>
      <rPr>
        <sz val="11"/>
        <color theme="1"/>
        <rFont val="Arial"/>
        <family val="2"/>
      </rPr>
      <t>1/2.7” 2 Megapixel CMOS sensor, 1920 x 1080 pixel,  30 fps frame rate, H.264 compression, JPEG for still image, Fixed lens: 3,0 mm F 2.0, Built-in ICR/IR, Built-in MIC, Built-in Speaker for 2-way audio, AI-Based IVA, Motion/Person/Sound detection, Push notification, microSD Card slot for local storage, Cloud recording, IPv4, IPv6, ARP, TCP/IP, UDP, ICMP, DHCP client, HTTPS, RTSP, Bonjour, Support mydlink service, ONVIF compliant.
Quick Installation Guide + Mounting Kit + Power Adapter included.</t>
    </r>
  </si>
  <si>
    <t>DCS-8515LH</t>
  </si>
  <si>
    <r>
      <t xml:space="preserve">1 MP Wireless HD Day/Night Pan/Tilt Cloud Network Camera.
</t>
    </r>
    <r>
      <rPr>
        <sz val="11"/>
        <color theme="1"/>
        <rFont val="Arial"/>
        <family val="2"/>
      </rPr>
      <t>1/4” Megapixel CMOS sensor, 1280 x 720 pixel,  30 fps frame rate, H.264 compression, JPEG for still image, Fixed lens: 2,55 mm F 2.2, Built-in ICR/IR, Built-in MIC, Built-in Speaker for 2-way audio, Pan &amp; Tilt function, Motion/Sound detection, Push notification, microSD Card slot for local storage, Cloud recording, IPv4, IPv6, ARP, TCP/IP, UDP, ICMP, DHCP client, HTTPS, Bonjour, Support mydlink service.
Quick Installation Guide + Mounting Kit + Power Adapter included.</t>
    </r>
  </si>
  <si>
    <t>DCS-8100LH</t>
  </si>
  <si>
    <r>
      <t xml:space="preserve">1 MP Wireless HD Day/Night Ultra-Wide 180° View Cloud Network Camera.
</t>
    </r>
    <r>
      <rPr>
        <sz val="11"/>
        <color theme="1"/>
        <rFont val="Arial"/>
        <family val="2"/>
      </rPr>
      <t>1/2,7" 1 Megapixel CMOS sensor, 1280 x 720 pixel, 30 fps frame rate, H.264/MJPEG compression, JPEG for still image, Fixed lens: 1,8 mm F 2.2, Built-in ICR/IR,  Built-in MIC, Built-in Speaker for 2-way audio, Motion/Sound detection, microSD Card slot for local storage, Cloud recording, IPv4, IPv6, ARP, TCP, UDP, ICMP, DHCP client, Support mydlink service.
Quick Installation Guide + Mounting Kit + Power Adapter included.</t>
    </r>
  </si>
  <si>
    <t>DCS-8000LH</t>
  </si>
  <si>
    <r>
      <t xml:space="preserve">1 MP Wireless HD Day/Night Cloud Network Camera.
</t>
    </r>
    <r>
      <rPr>
        <sz val="11"/>
        <color theme="1"/>
        <rFont val="Arial"/>
        <family val="2"/>
      </rPr>
      <t>1/4” 1 Megapixel CMOS sensor, 1280 x 720 pixel,  30 fps frame rate, H.264 compression, JPEG for still image, Fixed lens: 2,39 mm F 2.4, Built-in ICR/IR, Built-in MIC,  Motion/Sound detection, Cloud recording, IPv4, ARP, TCP, UDP, ICMP, NTP client (D-Link), DNS client, Bonjour, Support mydlink service.
Quick Installation Guide + Power Adapter included.</t>
    </r>
  </si>
  <si>
    <t>DSH-C310/RFB</t>
  </si>
  <si>
    <t>Refurbished, looks like new, packed into original box. 2 MP Wireless Full HD Day/Night Ultra-Wide 180° View Network Camera.</t>
  </si>
  <si>
    <t>Wireless Indoor Standard Definition IP Cameras</t>
  </si>
  <si>
    <t>Wired Indoor High Definition IP Cameras</t>
  </si>
  <si>
    <t>DCS-3511</t>
  </si>
  <si>
    <r>
      <t xml:space="preserve">1 MP HD Day/Night Network Camera with PoE and 4.2x optical zoom.
</t>
    </r>
    <r>
      <rPr>
        <sz val="11"/>
        <color theme="1"/>
        <rFont val="Arial"/>
        <family val="2"/>
      </rPr>
      <t>1/4” 1 Megapixel CMOS sensor, 1280 x 800 pixel, 30 fps frame rate, H.264/MPEG-4/MJPEG compression, Variofocal lens: 2.8 mm to 12 mm F 1.4, Auto iris connector for DC iris lens, ePTZ, Privacy mask, 10/100Base-TX port, PoE 802.3af, Built-in MIC, Audio input/output ports for 2-way audio, DI/DO interface, RS-485 for external PTZ connection, Motion/Tamper detection, microSD Card slot for local storage, IPv4, IPv6, TCP/IP, UDP, ICMP, DHCP client, NTP client (D-Link), DNS client, DDNS client (D-Link), SMTP client, FTP client, HTTP / HTTPS, 802.1x, Samba client, PPPoE, UPnP port forwarding, RTP, RTSP, RTCP, IP filtering, QoS, CoS, Multicast, IGMP, SNMP v1/v2/v3, ONVIF compliant.
Quick Installation Guide + Installation CD + Ethernet Cable + Camera Stand + Mounting Kit + Lens Ring Fixture included. Power Adapter NOT included.</t>
    </r>
  </si>
  <si>
    <t>Wired Indoor Standard Definition IP Cameras</t>
  </si>
  <si>
    <t>DCS-6616</t>
  </si>
  <si>
    <r>
      <t xml:space="preserve">Day/Night High Speed Pan &amp; Tilt Network VGA Camera with 12x optical zoom.
</t>
    </r>
    <r>
      <rPr>
        <sz val="11"/>
        <color theme="1"/>
        <rFont val="Arial"/>
        <family val="2"/>
      </rPr>
      <t>1/4” VGA CMOS sensor, 720 x 576 pixel, 25 fps frame rate, H.264/MPEG-4/MJPEG compression, Variofocal lens: 3,8 mm to 45,6 mm F 1.6 to 2.7, Built-in ICR, WDR, Privacy mask, 10/100Base-TX port, BNC output, Audio input/output ports for 2-way audio, 8 DI/1 DO interface, Motion detection, IPv4, TCP/IP, UDP, ICMP, DHCP client, NTP client (D-Link), DNS client, DDNS client (D-Link), SMTP client, FTP client, HTTP/HTTPS, Samba client, PPPoE, UPnP port forwarding, RTP, RTSP, RTCP, IP filtering, 3GPP, IGMP, ONVIF compliant.
Quick Installation Guide + Installation CD + Video/Audio/Alarm/Power Data Cable + Mounting Kit + Power Adapter included.</t>
    </r>
  </si>
  <si>
    <t>KVM</t>
  </si>
  <si>
    <t>KVM Switches</t>
  </si>
  <si>
    <t>DKVM-IP16LCD</t>
  </si>
  <si>
    <r>
      <t xml:space="preserve">16-port KVM over IP Switch with VGA, USB ports and integrated 19" LCD monitor.
</t>
    </r>
    <r>
      <rPr>
        <sz val="11"/>
        <color theme="1"/>
        <rFont val="Arial"/>
        <family val="2"/>
      </rPr>
      <t>Remote control up to 16 of server over LAN or Internet, 1 x 10/100Base-TX port, 1 x RS232 port, 2 x USB 2.0 A type port for connect local mouse and keyboard, 1 x VGA port for local monitor, Integrated control console (19" LCD monitor, keyboard, touchpad),  2 x USB 2.0 A type port for connect external devices, Supports video resolutions for local and remote console up to 1920 x 1440, Supports video resolutions for integrated LCD monitor up to 1280 x 1024, Switching using panel button or Hot Key command or OSD menu or Web-management, Auto-scan mode, Buzzer, BIOS level access, Rack mount.
Quick Installation Guide + Installation CD + 4 sets of KVM cables + Power adapter + Rack kit included</t>
    </r>
  </si>
  <si>
    <t>DKVM-IP16</t>
  </si>
  <si>
    <r>
      <t xml:space="preserve">16-port KVM over IP Switch with VGA and USB ports.
</t>
    </r>
    <r>
      <rPr>
        <sz val="11"/>
        <color theme="1"/>
        <rFont val="Arial"/>
        <family val="2"/>
      </rPr>
      <t>Remote control up to 16 of server over LAN or Internet, 1 x 10/100Base-TX port, 1 x RS232 port, 2 x USB 2.0 A type port for connect local mouse and keyboard, 1 x VGA port for local monitor,  2 x USB 2.0 A type port for connect external devices, Supports video resolutions for local and remote console up to 1920 x 1440, Switching using front panel button or Hot Key command or OSD menu or Web-management, Auto-scan mode, Buzzer, BIOS level access, Rack mount.
Quick Installation Guide + Installation CD + 4 sets of KVM cables + Power adapter + Rack kit included.</t>
    </r>
  </si>
  <si>
    <t>DKVM-IP8</t>
  </si>
  <si>
    <r>
      <t xml:space="preserve">8-port KVM over IP Switch with VGA and USB ports.
</t>
    </r>
    <r>
      <rPr>
        <sz val="11"/>
        <color theme="1"/>
        <rFont val="Arial"/>
        <family val="2"/>
      </rPr>
      <t>Remote control up to 8 of server over LAN or Internet, 1 x 10/100Base-TX port, 1 x RS232 port, 2 x USB 2.0 A type port for connect local mouse and keyboard, 1 x VGA port for local monitor,  2 x USB 2.0 A type port for connect external devices, Supports video resolutions for local and remote console up to 1920 x 1440, Switching using front panel button or Hot Key command or OSD menu or Web-management, Auto-scan mode, Buzzer, BIOS level access, Rack mount.
Quick Installation Guide + Installation CD + 4 sets of KVM cables + Power adapter + Rack kit included.</t>
    </r>
  </si>
  <si>
    <t>KVM-450</t>
  </si>
  <si>
    <r>
      <t xml:space="preserve">16-port KVM Switch with VGA, PS/2 and USB ports.
</t>
    </r>
    <r>
      <rPr>
        <sz val="11"/>
        <color theme="1"/>
        <rFont val="Arial"/>
        <family val="2"/>
      </rPr>
      <t>Control 8 computers from a single keyboard, monitor, mouse, Supports video resolutions up to 2048 x 1536, Switching using front panel button or Hot Key command or OSD menu, Auto-scan mode, Buzzer, Rack mount.
Quick Installation Guide + Installation CD + 4 sets of KVM cables + Power adapter + Rack kit included.</t>
    </r>
  </si>
  <si>
    <t>KVM-440</t>
  </si>
  <si>
    <r>
      <t xml:space="preserve">8-port KVM Switch with VGA, PS/2 and USB ports.
</t>
    </r>
    <r>
      <rPr>
        <sz val="11"/>
        <color theme="1"/>
        <rFont val="Arial"/>
        <family val="2"/>
      </rPr>
      <t>Control 8 computers from a single keyboard, monitor, mouse, Supports video resolutions up to 2048 x 1536, Switching using front panel button or Hot Key command or OSD menu, Suto-scan mode, Buzzer, Rack mount.
Quick Installation Guide + Installation CD + 4 sets of KVM cables + Power adapter + Rack kit included.</t>
    </r>
  </si>
  <si>
    <t>DKVM-410H</t>
  </si>
  <si>
    <r>
      <t xml:space="preserve">4-port KVM Switch with HDMI and USB ports.
</t>
    </r>
    <r>
      <rPr>
        <sz val="11"/>
        <color theme="1"/>
        <rFont val="Arial"/>
        <family val="2"/>
      </rPr>
      <t>Control 4 computers from a single keyboard, monitor, mouse, Supports video resolutions up to 4096 x 2160, Switching using front panel buttons or Hot Key command or Desktop controller, Auto-scan mode, Buzzer.
Quick Installation Guide + 2 Sets of KVM Cables + Desktop controller included.</t>
    </r>
  </si>
  <si>
    <t>DKVM-4K/B</t>
  </si>
  <si>
    <r>
      <t xml:space="preserve">4-port KVM Switch with VGA and PS/2 ports.
</t>
    </r>
    <r>
      <rPr>
        <sz val="11"/>
        <color theme="1"/>
        <rFont val="Arial"/>
        <family val="2"/>
      </rPr>
      <t>Control 4 computers from a single keyboard, monitor, mouse, Supports video resolutions up to 2048 x 1536, Switching using front panel buttons or Hot Key command, Auto-scan mode, Buzzer.
Quick Installation Guide + 2 Sets of KVM Cables included.</t>
    </r>
  </si>
  <si>
    <t>DKVM-4U</t>
  </si>
  <si>
    <r>
      <t xml:space="preserve">4-port KVM Switch with VGA and USB ports.
</t>
    </r>
    <r>
      <rPr>
        <sz val="11"/>
        <color theme="1"/>
        <rFont val="Arial"/>
        <family val="2"/>
      </rPr>
      <t>Control 4 computers from a single keyboard, monitor, mouse, Supports video resolutions up to 2048 x 1536, Switching using front panel button or Hot Key command, Auto-scan mode, Buzzer.
Quick Installation Guide + 2 Sets of KVM Cables included.</t>
    </r>
  </si>
  <si>
    <t>DKVM-210H</t>
  </si>
  <si>
    <r>
      <t xml:space="preserve">2-port KVM Switch with HDMI and USB ports.
</t>
    </r>
    <r>
      <rPr>
        <sz val="11"/>
        <color theme="1"/>
        <rFont val="Arial"/>
        <family val="2"/>
      </rPr>
      <t>Control 2 computers from a single keyboard, monitor, mouse, Supports video resolutions up to 4096 x 2160, Switching using front panel buttons or Hot Key command or Smart desktop controller, Auto-scan mode, Buzzer.
Quick Installation Guide + 2 Sets of KVM Cables + Smart desktop controller included.</t>
    </r>
  </si>
  <si>
    <t>KVM-221/C</t>
  </si>
  <si>
    <r>
      <t xml:space="preserve">2-port KVM Switch with VGA, USB and Audio ports.
</t>
    </r>
    <r>
      <rPr>
        <sz val="11"/>
        <color theme="1"/>
        <rFont val="Arial"/>
        <family val="2"/>
      </rPr>
      <t>Control 2 computers from a single keyboard, monitor, mouse, Supports video resolutions up to 2048 x 1536, Audio connector to connect to an audio device, Switching using front panel button or Hot Key command.
Quick Installation Guide + Installation CD included.</t>
    </r>
  </si>
  <si>
    <t>KVM-121</t>
  </si>
  <si>
    <r>
      <t xml:space="preserve">2-port KVM Switch with VGA, PS/2 and Audio ports.
</t>
    </r>
    <r>
      <rPr>
        <sz val="11"/>
        <color theme="1"/>
        <rFont val="Arial"/>
        <family val="2"/>
      </rPr>
      <t>Control 2 computers from a single keyboard, monitor, mouse, Supports video resolutions up to 2048 x 1536, Audio connector to connect to an audio device, Switching using front panel button or Hot Key command, Auto-scan mode, Buzzer.
Quick Installation Guide + 2 Sets of KVM Cables included.</t>
    </r>
  </si>
  <si>
    <t>Cables for KVM Switches</t>
  </si>
  <si>
    <t>DKVM-IPCB5</t>
  </si>
  <si>
    <t>KVM Cable with VGA and 2 x PS/2 connectors for DKVM-IP8/T1, 5m.</t>
  </si>
  <si>
    <t>DKVM-IPCB5/10</t>
  </si>
  <si>
    <t>KVM Cable with VGA and 2 x PS/2 connectors for DKVM-IP8/T1, 5m., 10 pcs in package.</t>
  </si>
  <si>
    <t>DKVM-IPCB</t>
  </si>
  <si>
    <t>KVM Cable with VGA and 2 x PS/2 connectors for DKVM-IP8/T1, 1.8m.</t>
  </si>
  <si>
    <t>DKVM-CB5/B1</t>
  </si>
  <si>
    <t>KVM Cable with VGA and 2 x PS/2 connectors for DKVM-4K/B, 5m.</t>
  </si>
  <si>
    <t>DKVM-CB3/B1</t>
  </si>
  <si>
    <t>KVM Cable with VGA and 2 x PS/2 connectors for DKVM-4K/B, 3m.</t>
  </si>
  <si>
    <t>DKVM-CB3</t>
  </si>
  <si>
    <t>KVM Cable with VGA and 2 x PS/2 connectors for DKVM-4K, 3m.</t>
  </si>
  <si>
    <t>DKVM-CB/B1</t>
  </si>
  <si>
    <t>KVM Cable with VGA and 2 x PS/2 connectors for DKVM-4K/B, 1.8m.</t>
  </si>
  <si>
    <t>DKVM-CB</t>
  </si>
  <si>
    <t>KVM Cable with VGA and 2 x PS/2 connectors for DKVM-4K, 1.8m.</t>
  </si>
  <si>
    <t>DKVM-CB/1.2M/B1</t>
  </si>
  <si>
    <t>KVM Cable with VGA and 2 x PS/2 connectors for DKVM-4K/B, 1.2m.</t>
  </si>
  <si>
    <t>DKVM-CU5</t>
  </si>
  <si>
    <t>KVM Cable with VGA and USB connectors for DKVM-4U, 4.5m.</t>
  </si>
  <si>
    <t>DKVM-CU3</t>
  </si>
  <si>
    <t>KVM Cable with VGA and USB connectors for DKVM-4U, 3m.</t>
  </si>
  <si>
    <t>DKVM-CU</t>
  </si>
  <si>
    <t>KVM Cable with VGA and USB connectors for DKVM-4U, 1.8m.</t>
  </si>
  <si>
    <t>KVM-403</t>
  </si>
  <si>
    <t>KVM Cable with VGA, 2 x PS/2 and USB connectors for KVM-440/450, 5m.</t>
  </si>
  <si>
    <t>KVM-402</t>
  </si>
  <si>
    <t>KVM Cable with VGA, 2 x PS/2 and USB connectors for KVM-440/450, 3m.</t>
  </si>
  <si>
    <t>KVM-401</t>
  </si>
  <si>
    <t>KVM Cable with VGA, 2 x PS/2 and USB connectors for KVM-440/450, 1.8m.</t>
  </si>
  <si>
    <t>USB Products</t>
  </si>
  <si>
    <t>USB External Hubs</t>
  </si>
  <si>
    <t>DUB-2340</t>
  </si>
  <si>
    <r>
      <t xml:space="preserve">4-port USB 3.0 Hub.
</t>
    </r>
    <r>
      <rPr>
        <sz val="11"/>
        <color theme="1"/>
        <rFont val="Arial"/>
        <family val="2"/>
      </rPr>
      <t>4 downstream USB type A (female) ports, 1 upstream USB type C (male), 1 USB type C/PD 3.0 (female) port, support Mac OS X Catalina 10.15.1, Windows 7/8/10, support USB 1.1/2.0/3.0, fast charge mode.
Quick Installation Guide included.</t>
    </r>
  </si>
  <si>
    <t>DUB-2335</t>
  </si>
  <si>
    <r>
      <t xml:space="preserve">3-port USB 3.0, HDMI port, 1 port RJ-45 Hub.
</t>
    </r>
    <r>
      <rPr>
        <sz val="11"/>
        <color theme="1"/>
        <rFont val="Arial"/>
        <family val="2"/>
      </rPr>
      <t>3 downstream USB type A (female) ports, 1 upstream USB type C (male), 1 USB type C/PD 3.0 (female) port, 1 HDMI (4K) port, 1 x 10/100/1000 Base-T port, support Mac OS X Catalina 10.15.1, Windows 7/8/10, support USB 1.1/2.0/3.0.
Quick Installation Guide included.</t>
    </r>
  </si>
  <si>
    <t>DUB-2334</t>
  </si>
  <si>
    <r>
      <t xml:space="preserve">3-port USB 3.0, 1 port RJ-45 Hub.
</t>
    </r>
    <r>
      <rPr>
        <sz val="11"/>
        <color theme="1"/>
        <rFont val="Arial"/>
        <family val="2"/>
      </rPr>
      <t>3 downstream USB type A (female) ports, 1 upstream USB type C (male), 1 USB type C/PD 3.0 (female) port, 1 x 10/100/1000 Base-T port, support Mac OS X Catalina 10.15.1, Windows 7/8/10, support USB 1.1/2.0/3.0.
Quick Installation Guide included.</t>
    </r>
  </si>
  <si>
    <t>DUB-2333</t>
  </si>
  <si>
    <r>
      <t xml:space="preserve">3-port USB 3.0, HDMI port Hub.
</t>
    </r>
    <r>
      <rPr>
        <sz val="11"/>
        <color theme="1"/>
        <rFont val="Arial"/>
        <family val="2"/>
      </rPr>
      <t>3 downstream USB type A (female) ports, 1 upstream USB type C (male), 1 USB type C/PD 3.0 (female) port, 1 HDMI (4K) port, support Mac OS X Catalina 10.15.1, Windows 7/8/10, support USB 1.1/2.0/3.0.
Quick Installation Guide included.</t>
    </r>
  </si>
  <si>
    <t>DUB-2327</t>
  </si>
  <si>
    <r>
      <t xml:space="preserve">2-port USB 3.0, HDMI port, SD and microSD card slots Hub.
</t>
    </r>
    <r>
      <rPr>
        <sz val="11"/>
        <color theme="1"/>
        <rFont val="Arial"/>
        <family val="2"/>
      </rPr>
      <t>2 downstream USB type A (female) ports, 1 upstream USB type C (male), 1 SD slot, 1 microSD slot, 1 USB type C/PD 3.0 (female) port, 1 HDMI (4K) port, support Mac OS X Catalina 10.15.1, Windows 7/8/10, support USB 1.1/2.0/3.0.
Quick Installation Guide included.</t>
    </r>
  </si>
  <si>
    <t>DUB-2325</t>
  </si>
  <si>
    <r>
      <t xml:space="preserve">2-port USB 3.0, USB Type-C port, SD and microSD card slots Hub.
</t>
    </r>
    <r>
      <rPr>
        <sz val="11"/>
        <color theme="1"/>
        <rFont val="Arial"/>
        <family val="2"/>
      </rPr>
      <t>2 downstream USB type A (female) ports, 1 downstream USB type C (female) port, 1 upstream USB type C (male), 1 SD slot, 1 microSD slot, support Mac OS, Windows XP/Vista/7/8/10, Linux, support USB 1.1/2.0/3.0.
Quick Installation Guide + Power Adapter included.</t>
    </r>
  </si>
  <si>
    <t>DUB-1325</t>
  </si>
  <si>
    <r>
      <t xml:space="preserve">2-port USB 3.0, USB Type-C port, SD and microSD card slots Hub.
</t>
    </r>
    <r>
      <rPr>
        <sz val="11"/>
        <color theme="1"/>
        <rFont val="Arial"/>
        <family val="2"/>
      </rPr>
      <t>2 downstream USB type A (female) ports, 1 downstream USB type C (female) port, 1 upstream USB type A (male), 1 SD slot, 1 microSD slot, support Mac OS, Windows XP/Vista/7/8/10, Linux, support USB 1.1/2.0/3.0.
Quick Installation Guide + Power Adapter included.</t>
    </r>
  </si>
  <si>
    <t>DUB-1370</t>
  </si>
  <si>
    <r>
      <t xml:space="preserve">7-port USB 3.0 Hub.
</t>
    </r>
    <r>
      <rPr>
        <sz val="11"/>
        <color theme="1"/>
        <rFont val="Arial"/>
        <family val="2"/>
      </rPr>
      <t>7 downstream USB type A (female) ports, 1 upstream USB type A (male), support Mac OS, Windows XP/Vista/7/8/10, Linux, support USB 1.1/2.0/3.0, fast charge mode.
Quick Installation Guide + Power Adapter included.</t>
    </r>
  </si>
  <si>
    <t>DUB-H7</t>
  </si>
  <si>
    <r>
      <t xml:space="preserve">7-port USB 2.0 Hub.
</t>
    </r>
    <r>
      <rPr>
        <sz val="11"/>
        <color theme="1"/>
        <rFont val="Arial"/>
        <family val="2"/>
      </rPr>
      <t>7 downstream USB type A (female) ports, 1 upstream USB type A (male), support Mac OS, Windows XP/Vista/7/8/10, Linux, support USB 1.1/2.0, fast charge mode.
Quick Installation Guide + Power Adapter included.</t>
    </r>
  </si>
  <si>
    <t>DUB-H4/E</t>
  </si>
  <si>
    <r>
      <t xml:space="preserve">4-port USB 2.0 Hub.
</t>
    </r>
    <r>
      <rPr>
        <sz val="11"/>
        <color theme="1"/>
        <rFont val="Arial"/>
        <family val="2"/>
      </rPr>
      <t>4 downstream USB type A (female) ports, 1 upstream USB type A (male), support Mac OS, Windows XP/Vista/7/8/10, Linux, support USB 1.1/2.0, fast charge mode.
Quick Installation Guide + Power Adapter included.</t>
    </r>
  </si>
  <si>
    <t>DUB-1341/C</t>
  </si>
  <si>
    <r>
      <t xml:space="preserve">4-port USB 3.0 Hub.
</t>
    </r>
    <r>
      <rPr>
        <sz val="11"/>
        <color theme="1"/>
        <rFont val="Arial"/>
        <family val="2"/>
      </rPr>
      <t>4 downstream USB type A (female) ports, 1 upstream USB type A (male), support Mac OS, Windows XP/Vista/7/8/10, Linux, support USB 1.1/2.0/3.0.
Quick Installation Guide included.</t>
    </r>
  </si>
  <si>
    <t>DUB-1340</t>
  </si>
  <si>
    <r>
      <t xml:space="preserve">4-port USB 3.0 Hub.
</t>
    </r>
    <r>
      <rPr>
        <sz val="11"/>
        <color theme="1"/>
        <rFont val="Arial"/>
        <family val="2"/>
      </rPr>
      <t>4 downstream USB type A (female) ports, 1 upstream USB type A (male), support Mac OS, Windows XP/Vista/7/8/10, Linux, support USB 1.1/2.0/3.0, fast charge mode.
Quick Installation Guide + Power Adapter included.</t>
    </r>
  </si>
  <si>
    <t>USB to LAN Adapters</t>
  </si>
  <si>
    <t>DUB-2332</t>
  </si>
  <si>
    <r>
      <t xml:space="preserve">3-port USB 3.0, USB Type-C Network Adapter with 1 10/100/1000Base-T port.
</t>
    </r>
    <r>
      <rPr>
        <sz val="11"/>
        <color theme="1"/>
        <rFont val="Arial"/>
        <family val="2"/>
      </rPr>
      <t>3 downstream USB type A (female) ports,</t>
    </r>
    <r>
      <rPr>
        <b/>
        <sz val="11"/>
        <color theme="1"/>
        <rFont val="Arial"/>
        <family val="2"/>
      </rPr>
      <t xml:space="preserve"> </t>
    </r>
    <r>
      <rPr>
        <sz val="11"/>
        <color theme="1"/>
        <rFont val="Arial"/>
        <family val="2"/>
      </rPr>
      <t>1 USB Type-C (male) port, 1 x 10/100/1000 Base-T port, support Mac OS X 10.8 or above, Windows 7/8/10, support USB 1.1/2.0/3.0.
Quick Installation Guide + Adapter USB Type-C / USB Type-A included.</t>
    </r>
  </si>
  <si>
    <t>DUB-2315</t>
  </si>
  <si>
    <r>
      <t xml:space="preserve">USB Type-C Network Adapter with 1 10/100/1000/2500Base-T port.
</t>
    </r>
    <r>
      <rPr>
        <sz val="11"/>
        <color theme="1"/>
        <rFont val="Arial"/>
        <family val="2"/>
      </rPr>
      <t>1 USB Type-C (male) port, 1 x 10/100/1000/2500 Base-T port, support Mac OS X Catalina 10.15.1, Windows 7/8/10, support USB 1.1/2.0/3.0.
Quick Installation Guide + Adapter USB Type-C / USB Type-A included.</t>
    </r>
  </si>
  <si>
    <t>DUB-2312</t>
  </si>
  <si>
    <r>
      <t xml:space="preserve">USB Type-C Network Adapter with 1 10/100/1000Base-T port.
</t>
    </r>
    <r>
      <rPr>
        <sz val="11"/>
        <color theme="1"/>
        <rFont val="Arial"/>
        <family val="2"/>
      </rPr>
      <t>1 USB Type-C (male) port, 1 x 10/100/1000 Base-T port, support MAC OS X Catalina 10.15.1, Windows 7/8/10, support USB 1.1/2.0/3.0.</t>
    </r>
  </si>
  <si>
    <t>DUB-1312</t>
  </si>
  <si>
    <r>
      <t xml:space="preserve">USB 3.0 Network Adapter with 1 10/100/1000Base-T port.
</t>
    </r>
    <r>
      <rPr>
        <sz val="11"/>
        <color theme="1"/>
        <rFont val="Arial"/>
        <family val="2"/>
      </rPr>
      <t>1 USB type A (male) port, 1 x 10/100/1000 Base-T port, support MAC OS X 10.6 to 10.14, Windows 7/8/10, Linux, support USB 1.0/ 1.1/2.0/3.0.</t>
    </r>
  </si>
  <si>
    <t>DUB-E100</t>
  </si>
  <si>
    <r>
      <t xml:space="preserve">USB 2.0 Network Adapter with 1 10/100Base-TX port.
</t>
    </r>
    <r>
      <rPr>
        <sz val="11"/>
        <color theme="1"/>
        <rFont val="Arial"/>
        <family val="2"/>
      </rPr>
      <t>1 USB type A (male) port, 1 x 10/100 Base-TX port, support MAC OS X 10.6 to 10.14, Windows 7/8/10, Linux, support USB 1.0/ 1.1/2.0.</t>
    </r>
  </si>
  <si>
    <t>USB Card Readers</t>
  </si>
  <si>
    <t>DCR-100</t>
  </si>
  <si>
    <r>
      <t xml:space="preserve">USB Smart Card Reader.
</t>
    </r>
    <r>
      <rPr>
        <sz val="11"/>
        <color theme="1"/>
        <rFont val="Arial"/>
        <family val="2"/>
      </rPr>
      <t>1 USB Type-A (male) port, support ATM/CAC/ID/IC/SIS/Credit cards, support ISO 7816 Class A, B, C (5V, 3V, 1.8V) card types, support ISO 7816 &amp; EMV2 2000 Level 1, support Windows XP/Vista/7/8/8.1/10, support MAC OS X 10.4 and later, support Linux Redhat 9/Ubuntu 8.04/Fedora Core 9+, support USB 1.0/ 1.1/2.0.
Quick Installation Guide.</t>
    </r>
  </si>
  <si>
    <t>USB PCI/PCMCIA Cards</t>
  </si>
  <si>
    <t>DUB-1320</t>
  </si>
  <si>
    <r>
      <t xml:space="preserve">ExpressCard Adapter with 2 USB 3.0 ports.
</t>
    </r>
    <r>
      <rPr>
        <sz val="11"/>
        <color theme="1"/>
        <rFont val="Arial"/>
        <family val="2"/>
      </rPr>
      <t>2 downstream USB type A (female) ports, ExpressCard 34/ PCI Express 2.0 x1, support Windows XP/Vista/7, support USB 1.0/ 1.1/2.0/3.0.
Quick Installation Guide + Installation CD + Power Adapter included.</t>
    </r>
  </si>
  <si>
    <t>USB Adapters</t>
  </si>
  <si>
    <t>DUB-1310</t>
  </si>
  <si>
    <r>
      <t xml:space="preserve">USB 3.0 to USB Type-C Adapter.
</t>
    </r>
    <r>
      <rPr>
        <sz val="11"/>
        <color theme="1"/>
        <rFont val="Arial"/>
        <family val="2"/>
      </rPr>
      <t>1 downstream USB type C (female) port, 1 upstream USB type A (male), support Windows, iOS, Android, support USB 1.1/2.0/3.0.</t>
    </r>
  </si>
  <si>
    <t>PLC</t>
  </si>
  <si>
    <t>DHP-346AV</t>
  </si>
  <si>
    <r>
      <t xml:space="preserve">Powerline AV Switch.
</t>
    </r>
    <r>
      <rPr>
        <sz val="11"/>
        <color theme="1"/>
        <rFont val="Arial"/>
        <family val="2"/>
      </rPr>
      <t>PLC interface compatible with IEEE 1901 and HomePlug AV specification up to 200 Mbps, 4 x 10/100/1000 Base-T LAN ports, power saving, port based QoS prioritizes.
Quick Installation Guide + Installation CD + Ethernet cable + Power Cord included.</t>
    </r>
  </si>
  <si>
    <t>DHP-W310AV</t>
  </si>
  <si>
    <r>
      <t xml:space="preserve">Powerline AV Wireless N300 Adapter.
</t>
    </r>
    <r>
      <rPr>
        <sz val="11"/>
        <color theme="1"/>
        <rFont val="Arial"/>
        <family val="2"/>
      </rPr>
      <t>HomePlug AV over 200 Mbps, 1 x 10/100/1000 Base-T LAN port, wireless N300 interface 802.11n, WEP/WPA/WPA2, Wi-Fi WMM, OFDM Symbol Modulation, power saving, 128-bit AES data encryption, integrated QoS prioritizes.
Quick Installation Guide + Installation CD + Ethernet cable + Wi-Fi Configuration Card included.</t>
    </r>
  </si>
  <si>
    <t>DHP-309AV</t>
  </si>
  <si>
    <r>
      <t xml:space="preserve">Powerline AV Adapter Starter Kit.
</t>
    </r>
    <r>
      <rPr>
        <sz val="11"/>
        <color theme="1"/>
        <rFont val="Arial"/>
        <family val="2"/>
      </rPr>
      <t>Kit includes 2 x DHP-308AV, HomePlug AV over 200 Mbps, 1 x 10/100 Base-TX LAN port, frequency band 2MHz to 68MHz, OFDM Symbol Modulation, power saving, 128-bit AES data encryption, integrated QoS prioritizes.
Quick Installation Guide + 2 x Ethernet cable included.</t>
    </r>
  </si>
  <si>
    <t>GPON</t>
  </si>
  <si>
    <t>GPON OLT</t>
  </si>
  <si>
    <t>DPN-6608</t>
  </si>
  <si>
    <r>
      <t xml:space="preserve">GPON OLT with 8 GPON SFP ports, 4 1000Base-X SFP ports, 2 10GBase-X SFP+ ports and 2  10/100/1000Base-T ports.
</t>
    </r>
    <r>
      <rPr>
        <sz val="11"/>
        <color theme="1"/>
        <rFont val="Arial"/>
        <family val="2"/>
      </rPr>
      <t>Each PON port support up to 128 ONTs, fully compliant with ITU-T 984.2 Up to 2.54 / 1.25 Gbit/s for Downstream / Upstream 802.3x flow control, 802.1q VLAN (4K), double-tagging 802.3ad, IGMP Proxy/Snooping v1/v2 scheduling: strict priority, 802.1p, 8 queues per port, Auto Discovery/ Grant Allocation/ Ranging/ Report Handling, Alarm reports, OAM Information Downstream bandwidth control by policer, Upstream bandwidth control by DBA: Fixed Bandwidth, Assured Bandwidth,  Best Effort Bandwidth. ONT remote management, ONT remote firmware upgrade,  Telnet, syslog, SNMP v1/v2c, CLI, RS-232 console port (RJ45 type).
Manual on CD + Printed QIG + Warranty Card + Power Cord + Console Cable + 19“ Rackmount kit included.</t>
    </r>
  </si>
  <si>
    <t>DEM-PB1S-OLT</t>
  </si>
  <si>
    <r>
      <t xml:space="preserve">GPON OLT Transceiver (compatible with the OLT DPN-6608).
</t>
    </r>
    <r>
      <rPr>
        <sz val="11"/>
        <color theme="1"/>
        <rFont val="Arial"/>
        <family val="2"/>
      </rPr>
      <t>2.488Gbps Downstream/1.244Gbps Upstream, 1490nm Downstream (OLT-&gt;ONT) / 1310nm Upstream (ONT-&gt;OLT) wave-length ITU-T G.984.2 compliant, 
GPON OLT Class B+, Burst mode application, distance: up to 20km in 9/125um single mode fiber Connector type: SC/APC.
Warranty Card included.</t>
    </r>
  </si>
  <si>
    <t>GPON ONT</t>
  </si>
  <si>
    <t>DPN-144DG</t>
  </si>
  <si>
    <r>
      <t xml:space="preserve">GPON ONT Wireless AC1200 VoIP Gateway with 1 GPON port, 4 10/100/1000Base-T ports and 2 FXS ports.
</t>
    </r>
    <r>
      <rPr>
        <sz val="11"/>
        <color theme="1"/>
        <rFont val="Arial"/>
        <family val="2"/>
      </rPr>
      <t>1 x optical GPON interface (SC/APC connector), 4 x 10/100/1000 BASE-T Ports, MIMO 2x2 802.11n + 2x2 802.11ac Wireless (up to 1200Mbit/s) Internal antennas, 2 x FXS Ports, 1 x USB 2.0 Class B+ GPON optical transceiver, wavelength: Upstream -  1310nm, Downstream — 1490nm  Operating distance: maximum 20km, AES encryption. G.984.4 OMCI management. 1.244Gbit/s upstream burst data rate, 2.488Gbit/s downstream continuous data rate. 802.1Q VLAN support, port-based VLAN's, IGMP Snooping v1/v2, support UNI port config Bridge and Router mode support. WAN connection types: Static IP / Dynamic IP / PPPoE / PPPoE DualStack TR-069, MVR, IPv4/IPv6 routing functions, DDNS, IP filters / Virtual Servers, MAC filters, Remote access. VoIP features: basic outgoing and incoming call, Call Waiting, Three Party Conference, Call Transfer,   Caller ID SIP (RFC3261), RTP (RFC1889), Voice codecs: 711 a-law, G.711 u-law, G.723.1A, G.729A , G.729B. DTMF support,  T.38 Fax relay, Echo Cancellation. 
Brown box + Printed QIG + Warranty Card + Power adaptor included.</t>
    </r>
  </si>
  <si>
    <t>DPN-124G</t>
  </si>
  <si>
    <r>
      <t xml:space="preserve">GPON ONT Wireless N300 VoIP Gateway with 1 GPON port, 4 10/100/1000Base-T ports and 2 FXS ports.
</t>
    </r>
    <r>
      <rPr>
        <sz val="11"/>
        <color theme="1"/>
        <rFont val="Arial"/>
        <family val="2"/>
      </rPr>
      <t>1 x optical GPON interface (SC/APC connector), 4 x 10/100/1000 BASE-T Ports, MIMO 2x2 802.11n Wireless (up to 300Mbit/s), Internal antennas, 2 x FXS Ports, 1 x USB 2.0 Class B+ GPON optical transceiver, wavelength: Upstream -  1310nm, Downstream — 1490nm. Operating distance: maximum 20km, AES encryption. G.984.4 OMCI management. 1.244Gbit/s upstream burst data rate, 2.488Gbit/s downstream continuous data rate. 802.1Q VLAN support, port-based VLAN's, IGMP Snooping v1/v2, support UNI port config Bridge and Router mode support. WAN connection types: Static IP / Dynamic IP / PPPoE / PPPoE DualStack TR-069, MVR, IPv4/IPv6 routing functions, DDNS, IP filters / Virtual Servers, MAC filters, Remote access. VoIP features: basic outgoing and incoming call, Call Waiting, Three Party Conference, Call Transfer,   Caller ID SIP (RFC3261),  RTP (RFC1889), Voice codecs: 711 a-law, G.711 u-law, G.723.1A, G.729A , G.729B. DTMF support,  T.38 Fax relay, Echo Cancellation. 
Brown box + Printed QIG + Warranty Card + Power adaptor included.</t>
    </r>
  </si>
  <si>
    <t>DPN-1021G</t>
  </si>
  <si>
    <r>
      <t xml:space="preserve">GPON ONT VoIP Gateway with 1 GPON port, 1 10/100Base-TX port, 1 10/100/1000Base-T port and 1 FXS port.
</t>
    </r>
    <r>
      <rPr>
        <sz val="11"/>
        <color theme="1"/>
        <rFont val="Arial"/>
        <family val="2"/>
      </rPr>
      <t>1 x optical GPON interface (SC/APC connector), 1 x 10/100/1000 BASE-T Port, 1 x 10/100 BASE-TX Port, 1 x FXS Port Class B+ GPON optical transceiver, wavelength: Upstream -  1310nm, Downstream — 1490nm  Operating distance: maximum 20km, AES encryption. G.984.4 OMCI management. 1.244Gbit/s upstream burst data rate, 2.488Gbit/s downstream continuous data rate. 802.1Q VLAN support, port-based VLAN's, IGMP Snooping v1/v2, support UNI port config Bridge and Router mode support. WAN connection types: Static IP / 
Dynamic IP / PPPoE / PPPoE DualStack TR-069, MVR, IPv4/IPv6 routing functions, DDNS, IP filters / Virtual Servers, MAC filters, Remote access. VoIP features: basic outgoing and incoming call, Call Waiting, Three Party Conference, Call Transfer,   Caller ID SIP (RFC3261), RTP (RFC1889), Voice codecs: 711 a-law, G.711 u-law, G.723.1A, G.729A , G.729B. DTMF support,  T.38 Fax relay, Echo Cancellation. 
Brown box + Printed QIG + Warranty Card + Power adaptor included.</t>
    </r>
  </si>
  <si>
    <t>DPN-100</t>
  </si>
  <si>
    <r>
      <t xml:space="preserve">GPON SFP ONT.
</t>
    </r>
    <r>
      <rPr>
        <sz val="11"/>
        <color theme="1"/>
        <rFont val="Arial"/>
        <family val="2"/>
      </rPr>
      <t>1.244Gbps uplink / 2.488Gbps downlink GPON, Compliant with ITU-T G.984.x G.984.5 support) Compliant with ITU-T G.984.2 Amd1, Class B+ Application: Providing pluggable GPON ONU function for Ethernet Switch, Router, Home gateway &amp; other customer premises Equipment.
Warranty card included.</t>
    </r>
  </si>
  <si>
    <t>xDSL</t>
  </si>
  <si>
    <t>ADSL IP DSLAMs &amp; Modules</t>
  </si>
  <si>
    <t>DAS-3248/EA/D1A</t>
  </si>
  <si>
    <r>
      <t xml:space="preserve">IP DSLAM with 48 ADSL ports and 2 100/1000Base-T/SFP combo-ports.
</t>
    </r>
    <r>
      <rPr>
        <sz val="11"/>
        <color theme="1"/>
        <rFont val="Arial"/>
        <family val="2"/>
      </rPr>
      <t xml:space="preserve">48 ADSL/ ADSL2 /ADSL2+ ports via RJ-21 (Telco-50) connectors with builtin splitters, AnnexA SNMP/Telnet/WEB management IGMP Snooping and Proxy (IGMP v.1 and IGMP v.2 ), up to 8VCs, 256 Multicast Groups,  16 K MAC addresses per device, 802.1Q VLAN, Q-in-Q, STP, RSTP, SNTP, PPPoE Int. Agent, DHCP opt.82 2 x Combo SFP/GE Uplink ports 1 x RS-232 (RJ-45) local console, 1 x Ethernet port for out-of-band management QoS: IEEE 802.1p, rate limiting MAC - &amp; IP- based Access Control List, 90 VAC ~ 240 VAC, 50-60 Hz, Power consumption: 70W Dimensions: 260 mm (D) x 440 mm (W) x 44mm (H).
Quick Installation Guide  + Power card + Ethernet cable + RS-232 (RJ-45) cable + 19“ Rackmount kit included. </t>
    </r>
  </si>
  <si>
    <t>DAS-3216/RU</t>
  </si>
  <si>
    <r>
      <t xml:space="preserve">IP DSLAM with 8 ADSL ports and 1 10/100Base-TX.
</t>
    </r>
    <r>
      <rPr>
        <sz val="11"/>
        <color theme="1"/>
        <rFont val="Arial"/>
        <family val="2"/>
      </rPr>
      <t xml:space="preserve">2 modules devices with one free slot 8 port Standalone IP DSLAM with built-in ADSL/POTS splitter per port Up to 16 ADSL ports (after additional DAS-3208 module installetion) G.992.1 G.dmt, G.992.2 G.lite, ANSI T1.413 issue 2 (full rate DMT over analog POTS) Annex A G.994.1 G hs auto-negotiation of different ADSL flavours Bridged/Routed modes, IGMP snooping support 802.1Q VLANs for complete tenant-to-tenant isolation, performance enhancement  SNMP, Telnet  and Web-based management &amp; RMON monitoring.
Quick Installation Guide  + Power card + Ethernet cable included. </t>
    </r>
  </si>
  <si>
    <t>ADSL Annex A Routers</t>
  </si>
  <si>
    <t>DSL-2750U/R</t>
  </si>
  <si>
    <r>
      <t xml:space="preserve">ADSL2+ Annex A Wireless N300 Router with Ethernet WAN support.
</t>
    </r>
    <r>
      <rPr>
        <sz val="11"/>
        <color theme="1"/>
        <rFont val="Arial"/>
        <family val="2"/>
      </rPr>
      <t>1 RJ-11 DSL port, 4 10/100Base-TX LAN ports, 802.11b/g/n compatible, 802.11n up to 300Mbps with external 5 dBi antennas, ADSL standards: ANSI T1.413 Issue 2, ITU-T G.992.1 (G.dmt) Annex A, ITU-T G.992.2 (G.lite) Annex A, ADSL2 standards: ITU-T G.992.3 (G.dmt.bis) Annex A/L/M, ITU-T G.992.4 (G.lite.bis) Annex A, ADSL2+ standards: ITU-T G.992.5 Annex A/L/M, Suitable for Static/Dynamic IPv4/IPv6, PPPoE/PPPoEv6/IPoA/PPPoA/Bridge connections, DHCPv4 server/relay, DHCPv6 Server (Stateful/Stateless) with PD, PPTP/L2TP/PPPoE/IPSec pass-through, DNS relay, TR-069 client, DDNS, NAT, Firewall, IGMP snooping/proxy, MAC/IP/URL filtering,  Yandex DNS support, Virtual servers, DMZ, Interface grouping, Web-management, access via telnet, Multi-language WEB management interface.
Quick Installation Guide + Ethernet cable + Telephone cable + Power adapter + DSL splitter  included.</t>
    </r>
  </si>
  <si>
    <t>DSL-2640U/R1</t>
  </si>
  <si>
    <r>
      <t xml:space="preserve">ADSL2+ Annex A Wireless N150 Router with Ethernet WAN support.
</t>
    </r>
    <r>
      <rPr>
        <sz val="11"/>
        <color theme="1"/>
        <rFont val="Arial"/>
        <family val="2"/>
      </rPr>
      <t>1 RJ-11 DSL port, 4 10/100Base-TX LAN ports, 802.11b/g/n compatible, 802.11n up to 150Mbps with internal 3 dBi antenna, ADSL standards: ANSI T1.413 Issue 2, ITU-T G.992.1 (G.dmt) Annex A, ITU-T G.992.2 (G.lite) Annex A, ADSL2 standards: ITU-T G.992.3 (G.dmt.bis) Annex A/L/M, ITU-T G.992.4 (G.lite.bis) Annex A, ADSL2+ standards: ITU-T G.992.5 Annex A/L/M, Suitable for Static/Dynamic IPv4/IPv6, PPPoE/PPPoEv6/IPoA/PPPoA/Bridge connections, DHCPv4 server/relay, DHCPv6 Server (Stateful/Stateless) with PD, PPTP/L2TP/PPPoE/IPSec pass-through, DNS relay, TR-069 client, DDNS, NAT, Firewall, IGMP snooping/proxy, MAC/IP/URL filtering,  Yandex DNS support, Virtual servers, DMZ, Interface grouping, Web-management, access via telnet, Multi-language WEB management interface.
Quick Installation Guide  + Power adapter + Ethernet cable + Telephone cable + DSL splitter included.</t>
    </r>
  </si>
  <si>
    <t>ADSL Annex B Routers</t>
  </si>
  <si>
    <t>DSL-2640U/RB</t>
  </si>
  <si>
    <r>
      <t xml:space="preserve">ADSL2+ Annex B Wireless N150 Router with Ethernet WAN support.
</t>
    </r>
    <r>
      <rPr>
        <sz val="11"/>
        <color theme="1"/>
        <rFont val="Arial"/>
        <family val="2"/>
      </rPr>
      <t>1 RJ-11 DSL port, 4 10/100Base-TX LAN ports, 802.11b/g/n compatible, 802.11n up to 150Mbps with external 2 dBi antenna, ADSL standards: ANSI T1.413-1998 Issue 2; ITU-T G.992.1 (G.dmt), ADSL2 standards: ITU G.992.3 Annex B, ADSL2+standards: ITU G.992.5 Annex B, Suitable for Static/Dynamic IPv4/IPv6, PPPoE/PPPoEv6/PpoA/IpoA/Bridge connections, DHCPv4 server/relay, DHCPv6 Server (Stateful/Stateless) with PD, PPTP/L2TP/PPPoE/IPSec pass-through, DNS relay, TR-069 client, DDNS, NAT, Firewall, IGMP snooping/proxy, MAC/IP/URL filtering,  Yandex DNS support, Virtual servers, DMZ, Interface grouping, Web-management, access via telnet, Multi-language WEB management interface.
Quick Installation Guide  + Power adapter + Ethernet cable + Telephone cable + DSL splitter included.</t>
    </r>
  </si>
  <si>
    <t>ADSL Splitters</t>
  </si>
  <si>
    <t>DSL-30CF/RS</t>
  </si>
  <si>
    <r>
      <t xml:space="preserve">ADSL2+ Annex A splitter.
</t>
    </r>
    <r>
      <rPr>
        <sz val="11"/>
        <color theme="1"/>
        <rFont val="Arial"/>
        <family val="2"/>
      </rPr>
      <t>1xRJ11 input and 2xRJ-11 output ports  with 12cm phone cable.</t>
    </r>
  </si>
  <si>
    <t>VDSL</t>
  </si>
  <si>
    <t>DAS-3626</t>
  </si>
  <si>
    <r>
      <t xml:space="preserve">IP DSLAM with 24 VDSL ports and 2 100/1000Base-T/SFP combo-ports.
</t>
    </r>
    <r>
      <rPr>
        <sz val="11"/>
        <color theme="1"/>
        <rFont val="Arial"/>
        <family val="2"/>
      </rPr>
      <t>24 Built-in splitters, RS-232 console port  ITU-T Rec.G.993.2 Annex A and Annex K, ITU-T Rec.G.993.2 Band plan, ITU-T Rec.G.997.1, ITU-T Rec.G.994.1 Downstream band (DS3) from 12 to 23 Mhz and upstream band (US3) from 23 to 30 MHz. Usage of US0 band complies with VDSL2. Profiles of ITU-T Rec. G.993.2 ITU-T G.993.2, including DS1, US1, DS2, US2, DS3, band from 25kHz to 30MHz Compliant with ITU-T G.993.1, G.993.1 Annex A, G.993.2 Annex A Support PTM Transmission Convergence (PTM-TC) function defined in ITU -T Rec, G.993.2 Annex K VDSL2 Profiles: 8b,8d, 12a, 12b, 17a and 30a profiles as specified in ITU-T Rec. G.993.2 DS1 frequency band of 30a profile starts at 138kHz Edge frequency of upper band of 30a profile: 30 Mhz Profiles programmable by command and automatically adapted according to line condition on per VDSL2 line basis Numbers of VDSL2 line profiles: 60 Handshake Protocol: complies with ITU-T Rec. G.994.1 802.1Q VLAN, Multicast VLAN, IGMP Snooping v1/v2, IGMP Proxy, 256 multicast groups IGMP Filtering, STP/RSTP, support of S-VLAN, WRED congestion control, 802.1p (8 queries per port), 16K MAC addresses.
Ethernet cable + Power cord  + Printed QIG included.</t>
    </r>
  </si>
  <si>
    <t>DSL-G2452GR</t>
  </si>
  <si>
    <r>
      <t xml:space="preserve">VDSL2/ADSL2+ Annex A Wireless  AC1200 Dual-Band Gigabit Router  with 3G/LTE support.
</t>
    </r>
    <r>
      <rPr>
        <sz val="11"/>
        <color theme="1"/>
        <rFont val="Arial"/>
        <family val="2"/>
      </rPr>
      <t>1 10/100/1000Base-T WAN port, 4 10/100/1000Base-T LAN ports, 1 RJ-11 DSL port, 2 FXS ports and 1 USB port. 802.11b/g/n compatible, 802.11AC up to 866Mbps,</t>
    </r>
    <r>
      <rPr>
        <b/>
        <sz val="11"/>
        <color theme="1"/>
        <rFont val="Arial"/>
        <family val="2"/>
      </rPr>
      <t xml:space="preserve">  </t>
    </r>
    <r>
      <rPr>
        <sz val="11"/>
        <color theme="1"/>
        <rFont val="Arial"/>
        <family val="2"/>
      </rPr>
      <t xml:space="preserve">3G/LTE/CDMA dongles, printers and storages (Samba, FTP Server, DLNA, build-in torrent client). VDSL2 standards: ITU-T G.993.2 support 8b, 8d, 12a, 12b, 17a, 30a, 35b VDSL profile, ADSL standards: ANSI T1.413 Issue 2, ITU-T G.992.1 (G.dmt) Annex A, ITU-T G.992.2 (G.lite) Annex A, ADSL2 standards: ITU-T G.992.3 (G.dmt.bis) Annex A/L/M, ITU-T G.992.4 (G.lite.bis) Annex A, ADSL2+ standards: ITU-T G.992.5 Annex A/L/M, Suitable for Static/Dynamic IPv4/IPv6, PPPoE/PPPoEv6/PPoA/IPoA/Bridge connections, DHCPv4 server/relay, DHCPv6 Server (Stateful/Stateless) with PD, PPTP/L2TP/PPPoE/IPSec pass-through, DNS relay, TR-069 client, DDNS, NAT, Firewall, IGMP snooping/proxy, MAC/IP/URL filtering,  Yandex DNS support, Virtual servers, DMZ, Interface grouping, Web-management, access via telnet, Multi-language WEB management interface.
</t>
    </r>
  </si>
  <si>
    <t>DSL-245GR</t>
  </si>
  <si>
    <r>
      <t xml:space="preserve">VDSL2/ADSL2+ Annex A Wireless  AC1200 Dual-Band Gigabit Router  with 3G/LTE support.
</t>
    </r>
    <r>
      <rPr>
        <sz val="11"/>
        <color theme="1"/>
        <rFont val="Arial"/>
        <family val="2"/>
      </rPr>
      <t>4 10/100/1000Base-T LAN ports (1 selectable WAN port), RJ-11 DSL port and 1 USB port. 802.11b/g/n compatible, 802.11AC up to 866Mbps,</t>
    </r>
    <r>
      <rPr>
        <b/>
        <sz val="11"/>
        <color theme="1"/>
        <rFont val="Arial"/>
        <family val="2"/>
      </rPr>
      <t xml:space="preserve">  </t>
    </r>
    <r>
      <rPr>
        <sz val="11"/>
        <color theme="1"/>
        <rFont val="Arial"/>
        <family val="2"/>
      </rPr>
      <t xml:space="preserve">3G/LTE/CDMA dongles, printers and storages (Samba, FTP Server, DLNA, build-in torrent client). VDSL2 standards: ITU-T G.993.2 support 8b, 8d, 12a, 12b, 17a, 30a, 35b VDSL profile, ADSL standards: ANSI T1.413 Issue 2, ITU-T G.992.1 (G.dmt) Annex A, ITU-T G.992.2 (G.lite) Annex A, ADSL2 standards: ITU-T G.992.3 (G.dmt.bis) Annex A/L/M, ITU-T G.992.4 (G.lite.bis) Annex A, ADSL2+ standards: ITU-T G.992.5 Annex A/L/M, Suitable for Static/Dynamic IPv4/IPv6, PPPoE/PPPoEv6/PPoA/IPoA/Bridge connections, DHCPv4 server/relay, DHCPv6 Server (Stateful/Stateless) with PD, PPTP/L2TP/PPPoE/IPSec pass-through, DNS relay, TR-069 client, DDNS, NAT, Firewall, IGMP snooping/proxy, MAC/IP/URL filtering,  Yandex DNS support, Virtual servers, DMZ, Interface grouping, Web-management, access via telnet, Multi-language WEB management interface.
</t>
    </r>
  </si>
  <si>
    <t>DSL-224</t>
  </si>
  <si>
    <r>
      <t xml:space="preserve">VDSL2/ADSL2+ Annex A Wireless N300 Router.
</t>
    </r>
    <r>
      <rPr>
        <sz val="11"/>
        <color theme="1"/>
        <rFont val="Arial"/>
        <family val="2"/>
      </rPr>
      <t>1 RJ-11 DSL port, 4 10/100Base-TX LAN ports, 802.11b/g/n compatible, 802.11n up to 300Mbps with internal 2 dBi antennas, VDSL2 standards: ITU-T G.993.2 support 8b, 8d, 12a, 12b, 17a, 30a VDSL profile, ADSL standards: ANSI T1.413 Issue 2, ITU-T G.992.1 (G.dmt) Annex A, ITU-T G.992.2 (G.lite) Annex A, ADSL2 standards: ITU-T G.992.3 (G.dmt.bis) Annex A/L/M, ITU-T G.992.4 (G.lite.bis) Annex A, ADSL2+ standards: ITU-T G.992.5 Annex A/L/M, Suitable for Static/Dynamic IPv4/IPv6, PPPoE/PPPoEv6/PpoA/IpoA/Bridge connections, DHCPv4 server/relay, DHCPv6 Server (Stateful/Stateless) with PD, PPTP/L2TP/PPPoE/IPSec pass-through, DNS relay, TR-069 client, DDNS, NAT, Firewall, IGMP snooping/proxy, MAC/IP/URL filtering,  Yandex DNS support, Virtual servers, DMZ, Interface grouping, Web-management, access via telnet, Multi-language WEB management interface.
Quick Installation Guide + Ethernet cable + Telephone cable + Power adapter + DSL splitter included.</t>
    </r>
  </si>
  <si>
    <t>Cable Modem</t>
  </si>
  <si>
    <t>DCM-202/RU/C</t>
  </si>
  <si>
    <r>
      <t xml:space="preserve">Cable Modem EuroDOCSIS compatible.
</t>
    </r>
    <r>
      <rPr>
        <sz val="11"/>
        <color theme="1"/>
        <rFont val="Arial"/>
        <family val="2"/>
      </rPr>
      <t>1x 10/100Base-TX Fast Ethernet port, 1 USB 1.1 port, 1 RF port.
Manual + Power Adapter + UTP Cable included.</t>
    </r>
  </si>
  <si>
    <t xml:space="preserve">Please Note:  </t>
  </si>
  <si>
    <t xml:space="preserve">1. Dollar sign ($) in the first column indicates A PRICE CHANGE  </t>
  </si>
  <si>
    <t>2. Suffix  at the end of part number defines HW revision or packaging arrangement</t>
  </si>
  <si>
    <t>3. All orders must be placed on " Per Carton " basis.</t>
  </si>
  <si>
    <t>4. "NEW" means new product with immediate availability</t>
  </si>
  <si>
    <t>5. "ANT" means announcement, product will be available about two months after announcement</t>
  </si>
  <si>
    <t>6. "RU" means that equipment available for order from local D-Link stock in Russia</t>
  </si>
  <si>
    <t>7."PROJ" means that equipment available only for project's orders and without permanent stock. To get the prices please contact your distributor.</t>
  </si>
  <si>
    <t>8. "RS" means reworked equipment in D-Link local service center</t>
  </si>
  <si>
    <t>9. "SP" means Service Pack</t>
  </si>
  <si>
    <t>QSPF, XFP, SFP+, SFP Modules</t>
  </si>
  <si>
    <t>QX10Q-LR4</t>
  </si>
  <si>
    <r>
      <t xml:space="preserve">QSFP+ transceiver with 40GBase-LR4 port
</t>
    </r>
    <r>
      <rPr>
        <sz val="11"/>
        <color indexed="8"/>
        <rFont val="Arial"/>
        <family val="2"/>
        <charset val="204"/>
      </rPr>
      <t>Up to  10km, single</t>
    </r>
    <r>
      <rPr>
        <sz val="11"/>
        <rFont val="Arial"/>
        <family val="2"/>
        <charset val="204"/>
      </rPr>
      <t xml:space="preserve">-mode </t>
    </r>
    <r>
      <rPr>
        <sz val="11"/>
        <color indexed="8"/>
        <rFont val="Arial"/>
        <family val="2"/>
        <charset val="204"/>
      </rPr>
      <t>Fiber, Transmitting and Receiving wavelength: 1271nm, 1291nm, 1311nm, 1331nm</t>
    </r>
    <r>
      <rPr>
        <sz val="11"/>
        <rFont val="Arial"/>
        <family val="2"/>
        <charset val="204"/>
      </rPr>
      <t xml:space="preserve">, LC, 3.3V </t>
    </r>
    <r>
      <rPr>
        <sz val="11"/>
        <color indexed="8"/>
        <rFont val="Arial"/>
        <family val="2"/>
        <charset val="204"/>
      </rPr>
      <t>power</t>
    </r>
  </si>
  <si>
    <t>QX01Q-SR4</t>
  </si>
  <si>
    <r>
      <t xml:space="preserve">QSFP+ transceiver with 40GBase-SR4 port
</t>
    </r>
    <r>
      <rPr>
        <sz val="11"/>
        <rFont val="Arial"/>
        <family val="2"/>
        <charset val="204"/>
      </rPr>
      <t xml:space="preserve">Up to 100m OM3 multi-mode </t>
    </r>
    <r>
      <rPr>
        <sz val="11"/>
        <color indexed="8"/>
        <rFont val="Arial"/>
        <family val="2"/>
        <charset val="204"/>
      </rPr>
      <t>Fiber</t>
    </r>
    <r>
      <rPr>
        <sz val="11"/>
        <rFont val="Arial"/>
        <family val="2"/>
        <charset val="204"/>
      </rPr>
      <t xml:space="preserve">, Up to 150m OM4 multi-mode </t>
    </r>
    <r>
      <rPr>
        <sz val="11"/>
        <color indexed="8"/>
        <rFont val="Arial"/>
        <family val="2"/>
        <charset val="204"/>
      </rPr>
      <t>Fiber, Transmitting and Receiving wavelength: 850</t>
    </r>
    <r>
      <rPr>
        <sz val="11"/>
        <rFont val="Arial"/>
        <family val="2"/>
        <charset val="204"/>
      </rPr>
      <t xml:space="preserve">nm, MPO, 3.3V </t>
    </r>
    <r>
      <rPr>
        <sz val="11"/>
        <color indexed="8"/>
        <rFont val="Arial"/>
        <family val="2"/>
        <charset val="204"/>
      </rPr>
      <t>power.</t>
    </r>
  </si>
  <si>
    <t>424XT</t>
  </si>
  <si>
    <r>
      <rPr>
        <b/>
        <sz val="11"/>
        <rFont val="Arial"/>
        <family val="2"/>
      </rPr>
      <t>XFP</t>
    </r>
    <r>
      <rPr>
        <sz val="11"/>
        <rFont val="Arial"/>
        <family val="2"/>
      </rPr>
      <t xml:space="preserve"> </t>
    </r>
    <r>
      <rPr>
        <b/>
        <sz val="11"/>
        <rFont val="Arial"/>
        <family val="2"/>
      </rPr>
      <t>Transceiver</t>
    </r>
    <r>
      <rPr>
        <sz val="11"/>
        <rFont val="Arial"/>
        <family val="2"/>
      </rPr>
      <t xml:space="preserve"> </t>
    </r>
    <r>
      <rPr>
        <b/>
        <sz val="11"/>
        <rFont val="Arial"/>
        <family val="2"/>
      </rPr>
      <t xml:space="preserve">with 1 10GBase-ZR port.
</t>
    </r>
    <r>
      <rPr>
        <sz val="11"/>
        <rFont val="Arial"/>
        <family val="2"/>
      </rPr>
      <t>Up to 80km, single-mode Fiber, Duplex LC connector, Transmitting and Receiving wavelength: 1550nm, 3.3V/5V power.</t>
    </r>
  </si>
  <si>
    <t>423XT</t>
  </si>
  <si>
    <r>
      <rPr>
        <b/>
        <sz val="11"/>
        <rFont val="Arial"/>
        <family val="2"/>
      </rPr>
      <t>XFP</t>
    </r>
    <r>
      <rPr>
        <sz val="11"/>
        <rFont val="Arial"/>
        <family val="2"/>
      </rPr>
      <t xml:space="preserve"> </t>
    </r>
    <r>
      <rPr>
        <b/>
        <sz val="11"/>
        <rFont val="Arial"/>
        <family val="2"/>
      </rPr>
      <t>Transceiver</t>
    </r>
    <r>
      <rPr>
        <sz val="11"/>
        <rFont val="Arial"/>
        <family val="2"/>
      </rPr>
      <t xml:space="preserve"> </t>
    </r>
    <r>
      <rPr>
        <b/>
        <sz val="11"/>
        <rFont val="Arial"/>
        <family val="2"/>
      </rPr>
      <t xml:space="preserve">with 1 10GBase-ER port.
</t>
    </r>
    <r>
      <rPr>
        <sz val="11"/>
        <rFont val="Arial"/>
        <family val="2"/>
      </rPr>
      <t>Up to 40km, single-mode Fiber, Duplex LC connector, Transmitting and Receiving wavelength: 1550nm, 3.3V/5V power.</t>
    </r>
  </si>
  <si>
    <t>422XT</t>
  </si>
  <si>
    <r>
      <rPr>
        <b/>
        <sz val="11"/>
        <rFont val="Arial"/>
        <family val="2"/>
      </rPr>
      <t>XFP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10GBase-LR port.
</t>
    </r>
    <r>
      <rPr>
        <sz val="11"/>
        <color indexed="8"/>
        <rFont val="Arial"/>
        <family val="2"/>
      </rPr>
      <t>Up to 10km, single-mode Fiber, Duplex LC connector, Transmitting and Receiving wavelength: 1310nm, 3.3V/5V power.</t>
    </r>
  </si>
  <si>
    <t>434XT</t>
  </si>
  <si>
    <r>
      <rPr>
        <b/>
        <sz val="11"/>
        <color indexed="8"/>
        <rFont val="Arial"/>
        <family val="2"/>
      </rP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10GBase-ZR port.
</t>
    </r>
    <r>
      <rPr>
        <sz val="11"/>
        <color indexed="8"/>
        <rFont val="Arial"/>
        <family val="2"/>
      </rPr>
      <t>Up to 80km, single-mode Fiber, Duplex LC connector, Transmitting and Receiving wavelength: 1550nm, 3.3V power.</t>
    </r>
  </si>
  <si>
    <t>433XT</t>
  </si>
  <si>
    <r>
      <rPr>
        <b/>
        <sz val="11"/>
        <rFont val="Arial"/>
        <family val="2"/>
      </rP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10GBase-ER port.
</t>
    </r>
    <r>
      <rPr>
        <sz val="11"/>
        <color indexed="8"/>
        <rFont val="Arial"/>
        <family val="2"/>
      </rPr>
      <t>Up to 40km, single-mode Fiber, Duplex LC connector, Transmitting and Receiving wavelength: 1550nm, 3.3V power.</t>
    </r>
  </si>
  <si>
    <t>432XT</t>
  </si>
  <si>
    <r>
      <rPr>
        <b/>
        <sz val="11"/>
        <rFont val="Arial"/>
        <family val="2"/>
      </rP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10GBase-LR port.
</t>
    </r>
    <r>
      <rPr>
        <sz val="11"/>
        <color indexed="8"/>
        <rFont val="Arial"/>
        <family val="2"/>
      </rPr>
      <t>Up to 10km, single-mode Fiber, Duplex LC connector, Transmitting and Receiving wavelength: 1310nm, 3.3V power.</t>
    </r>
  </si>
  <si>
    <t>435XT</t>
  </si>
  <si>
    <r>
      <rPr>
        <b/>
        <sz val="11"/>
        <rFont val="Arial"/>
        <family val="2"/>
      </rP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10GBase-LRM port.
</t>
    </r>
    <r>
      <rPr>
        <sz val="11"/>
        <color indexed="8"/>
        <rFont val="Arial"/>
        <family val="2"/>
      </rPr>
      <t>Up to 200m, multi-mode Fiber, Duplex LC connector, Transmitting and Receiving wavelength: 1310nm, 3.3V power.</t>
    </r>
  </si>
  <si>
    <t>431XT</t>
  </si>
  <si>
    <r>
      <rPr>
        <b/>
        <sz val="11"/>
        <rFont val="Arial"/>
        <family val="2"/>
      </rP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10GBase-SR port.
</t>
    </r>
    <r>
      <rPr>
        <sz val="11"/>
        <color indexed="8"/>
        <rFont val="Arial"/>
        <family val="2"/>
      </rPr>
      <t>Up to 300m, multi-mode Fiber, Duplex LC connector, Transmitting and Receiving wavelength: 850nm, 3.3V power.</t>
    </r>
  </si>
  <si>
    <t>410T</t>
  </si>
  <si>
    <r>
      <rPr>
        <b/>
        <sz val="11"/>
        <color indexed="8"/>
        <rFont val="Arial"/>
        <family val="2"/>
      </rPr>
      <t xml:space="preserve">SFP+ Transceiver with 1 10GBase-T port.
</t>
    </r>
    <r>
      <rPr>
        <sz val="11"/>
        <color indexed="8"/>
        <rFont val="Arial"/>
        <family val="2"/>
      </rPr>
      <t>Copper  transceiver (up to 30m), 3.3V power.</t>
    </r>
  </si>
  <si>
    <t>436XT-BXD/40KM</t>
  </si>
  <si>
    <r>
      <rPr>
        <b/>
        <sz val="11"/>
        <rFont val="Arial"/>
        <family val="2"/>
      </rP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10GBase-LR port.
</t>
    </r>
    <r>
      <rPr>
        <sz val="11"/>
        <color indexed="8"/>
        <rFont val="Arial"/>
        <family val="2"/>
      </rPr>
      <t>Up to 40km, single-mode Fiber, Simplex LC connector, Transmitting and Receiving wavelength: TX-1330nm,RX-1270nm, 3.3V power.</t>
    </r>
  </si>
  <si>
    <t>436XT-BXU/40KM</t>
  </si>
  <si>
    <r>
      <rPr>
        <b/>
        <sz val="11"/>
        <rFont val="Arial"/>
        <family val="2"/>
      </rP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10GBase-LR port.
</t>
    </r>
    <r>
      <rPr>
        <sz val="11"/>
        <color indexed="8"/>
        <rFont val="Arial"/>
        <family val="2"/>
      </rPr>
      <t>Up to 40km, single-mode Fiber, Simplex LC connector, Transmitting and Receiving wavelength: TX-1270nm, RX-1330nm, 3.3V power.</t>
    </r>
  </si>
  <si>
    <t>436XT-BXD/20KM</t>
  </si>
  <si>
    <r>
      <rPr>
        <b/>
        <sz val="11"/>
        <color indexed="8"/>
        <rFont val="Arial"/>
        <family val="2"/>
      </rPr>
      <t xml:space="preserve">WDM SFP+ Transceiver with 1 10GBase-ER port.
</t>
    </r>
    <r>
      <rPr>
        <sz val="11"/>
        <color indexed="8"/>
        <rFont val="Arial"/>
        <family val="2"/>
      </rPr>
      <t>Up to 20km, single-mode Fiber, Simplex LC connector, Transmitting and Receiving wavelength: TX-1330nm,RX-1270nm, 3.3V power.</t>
    </r>
  </si>
  <si>
    <t>436XT-BXU/20KM</t>
  </si>
  <si>
    <r>
      <rPr>
        <b/>
        <sz val="11"/>
        <color indexed="8"/>
        <rFont val="Arial"/>
        <family val="2"/>
      </rPr>
      <t xml:space="preserve">WDM SFP+ Transceiver with 1 10GBase-ER port.
</t>
    </r>
    <r>
      <rPr>
        <sz val="11"/>
        <color indexed="8"/>
        <rFont val="Arial"/>
        <family val="2"/>
      </rPr>
      <t>Up to 20km, single-mode Fiber, Simplex LC connector, Transmitting and Receiving wavelength: TX-1270nm, RX-1330nm, 3.3V power.</t>
    </r>
  </si>
  <si>
    <t>331T/40KM</t>
  </si>
  <si>
    <r>
      <rPr>
        <b/>
        <sz val="11"/>
        <color indexed="8"/>
        <rFont val="Arial"/>
        <family val="2"/>
      </rP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1000Base-BX-D port.
</t>
    </r>
    <r>
      <rPr>
        <sz val="11"/>
        <color indexed="8"/>
        <rFont val="Arial"/>
        <family val="2"/>
      </rPr>
      <t>Up to 40km, single-mode Fiber, Simplex LC connector, Transmitting and Receiving wavelength: TX-1550nm, RX-1310nm, 3.3V power.</t>
    </r>
  </si>
  <si>
    <t>331T/20KM</t>
  </si>
  <si>
    <r>
      <rPr>
        <b/>
        <sz val="11"/>
        <color indexed="8"/>
        <rFont val="Arial"/>
        <family val="2"/>
      </rP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1000Base-BX-D port.
</t>
    </r>
    <r>
      <rPr>
        <sz val="11"/>
        <color indexed="8"/>
        <rFont val="Arial"/>
        <family val="2"/>
      </rPr>
      <t>Up to 20km, single-mode Fiber, Simplex LC connector, Transmitting and Receiving wavelength: TX-1550nm, RX-1310nm, 3.3V power.</t>
    </r>
  </si>
  <si>
    <t>331R/40KM</t>
  </si>
  <si>
    <r>
      <rPr>
        <b/>
        <sz val="11"/>
        <color indexed="8"/>
        <rFont val="Arial"/>
        <family val="2"/>
      </rP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1000Base-BX-U port.
</t>
    </r>
    <r>
      <rPr>
        <sz val="11"/>
        <color indexed="8"/>
        <rFont val="Arial"/>
        <family val="2"/>
      </rPr>
      <t>Up to 40km, single-mode Fiber, Simplex LC connector, Transmitting and Receiving wavelength: TX-1310nm, RX-1550nm, 3.3V power.</t>
    </r>
  </si>
  <si>
    <t>331R/20KM</t>
  </si>
  <si>
    <r>
      <rPr>
        <b/>
        <sz val="11"/>
        <color indexed="8"/>
        <rFont val="Arial"/>
        <family val="2"/>
      </rP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1000Base-BX-U port.
</t>
    </r>
    <r>
      <rPr>
        <sz val="11"/>
        <color indexed="8"/>
        <rFont val="Arial"/>
        <family val="2"/>
      </rPr>
      <t>Up to 20km, single-mode Fiber, Simplex LC connector, Transmitting and Receiving wavelength: TX-1310nm, RX-1550nm, 3.3V power.</t>
    </r>
  </si>
  <si>
    <t>330T/10KM</t>
  </si>
  <si>
    <r>
      <rPr>
        <b/>
        <sz val="11"/>
        <rFont val="Arial"/>
        <family val="2"/>
      </rP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1000Base-BX-D port.
</t>
    </r>
    <r>
      <rPr>
        <sz val="11"/>
        <color indexed="8"/>
        <rFont val="Arial"/>
        <family val="2"/>
      </rPr>
      <t>Up to 10km, single-mode Fiber, Simplex LC connector, Transmitting and Receiving wavelength: TX-1550nm, RX-1310nm, 3.3V power.</t>
    </r>
  </si>
  <si>
    <t>330T/3KM</t>
  </si>
  <si>
    <r>
      <rPr>
        <b/>
        <sz val="11"/>
        <color indexed="8"/>
        <rFont val="Arial"/>
        <family val="2"/>
      </rP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1000Base-BX-D port.
</t>
    </r>
    <r>
      <rPr>
        <sz val="11"/>
        <color indexed="8"/>
        <rFont val="Arial"/>
        <family val="2"/>
      </rPr>
      <t>Up to 3km, single-mode Fiber, Simplex SC connector, Transmitting and Receiving wavelength: TX-1550nm, RX-1310nm, 3.3V power.</t>
    </r>
  </si>
  <si>
    <t>330R/10KM</t>
  </si>
  <si>
    <r>
      <rPr>
        <b/>
        <sz val="11"/>
        <rFont val="Arial"/>
        <family val="2"/>
      </rP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1000Base-BX-U port.
</t>
    </r>
    <r>
      <rPr>
        <sz val="11"/>
        <color indexed="8"/>
        <rFont val="Arial"/>
        <family val="2"/>
      </rPr>
      <t>Up to 10km, single-mode Fiber, Simplex LC connector, Transmitting and Receiving wavelength: TX-1310nm, RX-1550nm, 3.3V power.</t>
    </r>
  </si>
  <si>
    <t>330R/3KM</t>
  </si>
  <si>
    <r>
      <rPr>
        <b/>
        <sz val="11"/>
        <color indexed="8"/>
        <rFont val="Arial"/>
        <family val="2"/>
      </rPr>
      <t>WDM 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1000Base-BX-U port.
</t>
    </r>
    <r>
      <rPr>
        <sz val="11"/>
        <color indexed="8"/>
        <rFont val="Arial"/>
        <family val="2"/>
      </rPr>
      <t>Up to 3km, single-mode Fiber, Simplex SC connector, Transmitting and Receiving wavelength: TX-1310nm, RX-1550nm, 3.3V power.</t>
    </r>
  </si>
  <si>
    <t>220T/20KM</t>
  </si>
  <si>
    <r>
      <rPr>
        <b/>
        <sz val="11"/>
        <rFont val="Arial"/>
        <family val="2"/>
      </rPr>
      <t xml:space="preserve">100Base-BX-D Single-Mode 20KM SFP Transceiver (TX-1550/RX-1310 nm).
</t>
    </r>
    <r>
      <rPr>
        <sz val="11"/>
        <rFont val="Arial"/>
        <family val="2"/>
      </rPr>
      <t xml:space="preserve">Compatible with DMC-920R,DEM-220R </t>
    </r>
  </si>
  <si>
    <t>220R/20KM</t>
  </si>
  <si>
    <r>
      <rPr>
        <b/>
        <sz val="11"/>
        <rFont val="Arial"/>
        <family val="2"/>
      </rPr>
      <t>100Base-BX-U Single-Mode 20KM SFP Transceiver (TX-1310/RX-1550 nm).</t>
    </r>
    <r>
      <rPr>
        <sz val="11"/>
        <rFont val="Arial"/>
        <family val="2"/>
      </rPr>
      <t xml:space="preserve"> 
Compatible with DMC-920T, DEM-220T</t>
    </r>
  </si>
  <si>
    <t xml:space="preserve">     </t>
  </si>
  <si>
    <t>S301SX</t>
  </si>
  <si>
    <r>
      <t>SFP Transceiver</t>
    </r>
    <r>
      <rPr>
        <sz val="11"/>
        <color indexed="8"/>
        <rFont val="Arial"/>
        <family val="2"/>
        <charset val="204"/>
      </rPr>
      <t xml:space="preserve"> </t>
    </r>
    <r>
      <rPr>
        <b/>
        <sz val="11"/>
        <color indexed="8"/>
        <rFont val="Arial"/>
        <family val="2"/>
        <charset val="204"/>
      </rPr>
      <t xml:space="preserve">with 1 </t>
    </r>
    <r>
      <rPr>
        <b/>
        <sz val="11"/>
        <rFont val="Arial"/>
        <family val="2"/>
        <charset val="204"/>
      </rPr>
      <t xml:space="preserve">1000BASE-SX port. 
</t>
    </r>
    <r>
      <rPr>
        <sz val="11"/>
        <color indexed="8"/>
        <rFont val="Arial"/>
        <family val="2"/>
        <charset val="204"/>
      </rPr>
      <t>Up to 550m, multi-mode Fiber, Duplex LC connector, Transmitting and Receiving wavelength: 850nm, Operational temperature -40~85°C, 3.3V power.</t>
    </r>
  </si>
  <si>
    <t>S302SX</t>
  </si>
  <si>
    <r>
      <t>SFP Transceiver</t>
    </r>
    <r>
      <rPr>
        <sz val="11"/>
        <color indexed="8"/>
        <rFont val="Arial"/>
        <family val="2"/>
        <charset val="204"/>
      </rPr>
      <t xml:space="preserve"> </t>
    </r>
    <r>
      <rPr>
        <b/>
        <sz val="11"/>
        <color indexed="8"/>
        <rFont val="Arial"/>
        <family val="2"/>
        <charset val="204"/>
      </rPr>
      <t xml:space="preserve">with 1 </t>
    </r>
    <r>
      <rPr>
        <b/>
        <sz val="11"/>
        <rFont val="Arial"/>
        <family val="2"/>
        <charset val="204"/>
      </rPr>
      <t xml:space="preserve">1000BASE-SX+ port.  
</t>
    </r>
    <r>
      <rPr>
        <sz val="11"/>
        <color indexed="8"/>
        <rFont val="Arial"/>
        <family val="2"/>
        <charset val="204"/>
      </rPr>
      <t>Up to 2km, multi-mode Fiber, Duplex LC connector, Transmitting and Receiving wavelength: 1310nm, Operational temperature -40~85°C, 3.3V power.</t>
    </r>
  </si>
  <si>
    <t>S310LX</t>
  </si>
  <si>
    <r>
      <t>SFP Transceiver</t>
    </r>
    <r>
      <rPr>
        <sz val="11"/>
        <color indexed="8"/>
        <rFont val="Arial"/>
        <family val="2"/>
        <charset val="204"/>
      </rPr>
      <t xml:space="preserve"> </t>
    </r>
    <r>
      <rPr>
        <b/>
        <sz val="11"/>
        <color indexed="8"/>
        <rFont val="Arial"/>
        <family val="2"/>
        <charset val="204"/>
      </rPr>
      <t xml:space="preserve">with 1 </t>
    </r>
    <r>
      <rPr>
        <b/>
        <sz val="11"/>
        <rFont val="Arial"/>
        <family val="2"/>
        <charset val="204"/>
      </rPr>
      <t xml:space="preserve">1000BASE-LX port. 
</t>
    </r>
    <r>
      <rPr>
        <sz val="11"/>
        <rFont val="Arial"/>
        <family val="2"/>
        <charset val="204"/>
      </rPr>
      <t xml:space="preserve">Up to 10km, </t>
    </r>
    <r>
      <rPr>
        <sz val="11"/>
        <color indexed="8"/>
        <rFont val="Arial"/>
        <family val="2"/>
        <charset val="204"/>
      </rPr>
      <t>single-mode Fiber, Duplex LC connector,</t>
    </r>
    <r>
      <rPr>
        <sz val="11"/>
        <rFont val="Arial"/>
        <family val="2"/>
        <charset val="204"/>
      </rPr>
      <t xml:space="preserve"> </t>
    </r>
    <r>
      <rPr>
        <sz val="11"/>
        <color indexed="8"/>
        <rFont val="Arial"/>
        <family val="2"/>
        <charset val="204"/>
      </rPr>
      <t>Transmitting and Receiving wavelength: 1310nm, Operational temperature</t>
    </r>
    <r>
      <rPr>
        <sz val="11"/>
        <rFont val="Arial"/>
        <family val="2"/>
        <charset val="204"/>
      </rPr>
      <t xml:space="preserve"> -40</t>
    </r>
    <r>
      <rPr>
        <sz val="11"/>
        <color indexed="8"/>
        <rFont val="Arial"/>
        <family val="2"/>
        <charset val="204"/>
      </rPr>
      <t>~</t>
    </r>
    <r>
      <rPr>
        <sz val="11"/>
        <rFont val="Arial"/>
        <family val="2"/>
        <charset val="204"/>
      </rPr>
      <t xml:space="preserve">85°C, </t>
    </r>
    <r>
      <rPr>
        <sz val="11"/>
        <color indexed="8"/>
        <rFont val="Arial"/>
        <family val="2"/>
        <charset val="204"/>
      </rPr>
      <t>3.3V power.</t>
    </r>
  </si>
  <si>
    <t>S310R/10KM</t>
  </si>
  <si>
    <r>
      <t>SFP Transceiver</t>
    </r>
    <r>
      <rPr>
        <sz val="11"/>
        <color indexed="8"/>
        <rFont val="Arial"/>
        <family val="2"/>
        <charset val="204"/>
      </rPr>
      <t xml:space="preserve"> </t>
    </r>
    <r>
      <rPr>
        <b/>
        <sz val="11"/>
        <color indexed="8"/>
        <rFont val="Arial"/>
        <family val="2"/>
        <charset val="204"/>
      </rPr>
      <t xml:space="preserve">with 1 </t>
    </r>
    <r>
      <rPr>
        <b/>
        <sz val="11"/>
        <rFont val="Arial"/>
        <family val="2"/>
        <charset val="204"/>
      </rPr>
      <t xml:space="preserve">1000BASE-BX-U port. 
</t>
    </r>
    <r>
      <rPr>
        <sz val="11"/>
        <rFont val="Arial"/>
        <family val="2"/>
        <charset val="204"/>
      </rPr>
      <t xml:space="preserve">Up to 10km, </t>
    </r>
    <r>
      <rPr>
        <sz val="11"/>
        <color indexed="8"/>
        <rFont val="Arial"/>
        <family val="2"/>
        <charset val="204"/>
      </rPr>
      <t>single-mode Fiber, Simplex LC connector, Transmitting and Receiving wavelength: TX-1310nm, RX-1550nm, Operational temperature -40~85°C, 3.3V power.</t>
    </r>
  </si>
  <si>
    <t>S310T/10KM</t>
  </si>
  <si>
    <r>
      <t>SFP Transceiver</t>
    </r>
    <r>
      <rPr>
        <sz val="11"/>
        <color indexed="8"/>
        <rFont val="Arial"/>
        <family val="2"/>
        <charset val="204"/>
      </rPr>
      <t xml:space="preserve"> </t>
    </r>
    <r>
      <rPr>
        <b/>
        <sz val="11"/>
        <color indexed="8"/>
        <rFont val="Arial"/>
        <family val="2"/>
        <charset val="204"/>
      </rPr>
      <t xml:space="preserve">with 1 </t>
    </r>
    <r>
      <rPr>
        <b/>
        <sz val="11"/>
        <rFont val="Arial"/>
        <family val="2"/>
        <charset val="204"/>
      </rPr>
      <t xml:space="preserve">1000BASE-BX-D port.
</t>
    </r>
    <r>
      <rPr>
        <sz val="11"/>
        <rFont val="Arial"/>
        <family val="2"/>
        <charset val="204"/>
      </rPr>
      <t xml:space="preserve">Up to 10km, </t>
    </r>
    <r>
      <rPr>
        <sz val="11"/>
        <color indexed="8"/>
        <rFont val="Arial"/>
        <family val="2"/>
        <charset val="204"/>
      </rPr>
      <t>single-mode Fiber, Simplex LC connector, Transmitting and Receiving wavelength: TX-1550nm, RX-1310nm, Operational temperature -40~85°C, 3.3V power.</t>
    </r>
  </si>
  <si>
    <t>S330LH</t>
  </si>
  <si>
    <r>
      <t>SFP Transceiver</t>
    </r>
    <r>
      <rPr>
        <sz val="11"/>
        <color indexed="8"/>
        <rFont val="Arial"/>
        <family val="2"/>
        <charset val="204"/>
      </rPr>
      <t xml:space="preserve"> </t>
    </r>
    <r>
      <rPr>
        <b/>
        <sz val="11"/>
        <color indexed="8"/>
        <rFont val="Arial"/>
        <family val="2"/>
        <charset val="204"/>
      </rPr>
      <t xml:space="preserve">with 1 </t>
    </r>
    <r>
      <rPr>
        <b/>
        <sz val="11"/>
        <rFont val="Arial"/>
        <family val="2"/>
        <charset val="204"/>
      </rPr>
      <t xml:space="preserve">1000BASE-LH port.  
</t>
    </r>
    <r>
      <rPr>
        <sz val="11"/>
        <rFont val="Arial"/>
        <family val="2"/>
        <charset val="204"/>
      </rPr>
      <t xml:space="preserve">Up to 30km, </t>
    </r>
    <r>
      <rPr>
        <sz val="11"/>
        <color indexed="8"/>
        <rFont val="Arial"/>
        <family val="2"/>
        <charset val="204"/>
      </rPr>
      <t>single-mode Fiber, Duplex LC connector,</t>
    </r>
    <r>
      <rPr>
        <sz val="11"/>
        <rFont val="Arial"/>
        <family val="2"/>
        <charset val="204"/>
      </rPr>
      <t xml:space="preserve"> </t>
    </r>
    <r>
      <rPr>
        <sz val="11"/>
        <color indexed="8"/>
        <rFont val="Arial"/>
        <family val="2"/>
        <charset val="204"/>
      </rPr>
      <t>Transmitting and Receiving wavelength: 1310nm, Operational temperature</t>
    </r>
    <r>
      <rPr>
        <sz val="11"/>
        <rFont val="Arial"/>
        <family val="2"/>
        <charset val="204"/>
      </rPr>
      <t xml:space="preserve"> -40</t>
    </r>
    <r>
      <rPr>
        <sz val="11"/>
        <color indexed="8"/>
        <rFont val="Arial"/>
        <family val="2"/>
        <charset val="204"/>
      </rPr>
      <t>~</t>
    </r>
    <r>
      <rPr>
        <sz val="11"/>
        <rFont val="Arial"/>
        <family val="2"/>
        <charset val="204"/>
      </rPr>
      <t xml:space="preserve">85°C, </t>
    </r>
    <r>
      <rPr>
        <sz val="11"/>
        <color indexed="8"/>
        <rFont val="Arial"/>
        <family val="2"/>
        <charset val="204"/>
      </rPr>
      <t>3.3V power.</t>
    </r>
  </si>
  <si>
    <t>S330R/30KM</t>
  </si>
  <si>
    <r>
      <t>SFP Transceiver</t>
    </r>
    <r>
      <rPr>
        <sz val="11"/>
        <color indexed="8"/>
        <rFont val="Arial"/>
        <family val="2"/>
        <charset val="204"/>
      </rPr>
      <t xml:space="preserve"> </t>
    </r>
    <r>
      <rPr>
        <b/>
        <sz val="11"/>
        <color indexed="8"/>
        <rFont val="Arial"/>
        <family val="2"/>
        <charset val="204"/>
      </rPr>
      <t xml:space="preserve">with 1 </t>
    </r>
    <r>
      <rPr>
        <b/>
        <sz val="11"/>
        <rFont val="Arial"/>
        <family val="2"/>
        <charset val="204"/>
      </rPr>
      <t xml:space="preserve">1000BASE-BX-U port. 
</t>
    </r>
    <r>
      <rPr>
        <sz val="11"/>
        <rFont val="Arial"/>
        <family val="2"/>
        <charset val="204"/>
      </rPr>
      <t xml:space="preserve">Up to 30km, </t>
    </r>
    <r>
      <rPr>
        <sz val="11"/>
        <color indexed="8"/>
        <rFont val="Arial"/>
        <family val="2"/>
        <charset val="204"/>
      </rPr>
      <t>single-mode Fiber, Simplex LC connector, Transmitting and Receiving wavelength: TX-1310nm, RX-1550nm, Operational temperature -40~85°C, 3.3V power.</t>
    </r>
  </si>
  <si>
    <t>S330T/30KM</t>
  </si>
  <si>
    <r>
      <t>SFP Transceiver</t>
    </r>
    <r>
      <rPr>
        <sz val="11"/>
        <color indexed="8"/>
        <rFont val="Arial"/>
        <family val="2"/>
        <charset val="204"/>
      </rPr>
      <t xml:space="preserve"> </t>
    </r>
    <r>
      <rPr>
        <b/>
        <sz val="11"/>
        <color indexed="8"/>
        <rFont val="Arial"/>
        <family val="2"/>
        <charset val="204"/>
      </rPr>
      <t xml:space="preserve">with 1 </t>
    </r>
    <r>
      <rPr>
        <b/>
        <sz val="11"/>
        <rFont val="Arial"/>
        <family val="2"/>
        <charset val="204"/>
      </rPr>
      <t xml:space="preserve">1000BASE-BX-D port.
</t>
    </r>
    <r>
      <rPr>
        <sz val="11"/>
        <rFont val="Arial"/>
        <family val="2"/>
        <charset val="204"/>
      </rPr>
      <t xml:space="preserve">Up to 30km, </t>
    </r>
    <r>
      <rPr>
        <sz val="11"/>
        <color indexed="8"/>
        <rFont val="Arial"/>
        <family val="2"/>
        <charset val="204"/>
      </rPr>
      <t>single-mode Fiber, Simplex LC connector, Transmitting and Receiving wavelength: TX-1550nm, RX-1310nm, Operational temperature -40~85°C, 3.3V power.</t>
    </r>
  </si>
  <si>
    <t>S350LHX</t>
  </si>
  <si>
    <r>
      <rPr>
        <b/>
        <sz val="11"/>
        <rFont val="Arial"/>
        <family val="2"/>
        <charset val="204"/>
      </rPr>
      <t>SFP Transceiver</t>
    </r>
    <r>
      <rPr>
        <sz val="11"/>
        <color indexed="8"/>
        <rFont val="Arial"/>
        <family val="2"/>
      </rPr>
      <t xml:space="preserve"> </t>
    </r>
    <r>
      <rPr>
        <b/>
        <sz val="11"/>
        <color indexed="8"/>
        <rFont val="Arial"/>
        <family val="2"/>
      </rPr>
      <t xml:space="preserve">with 1 </t>
    </r>
    <r>
      <rPr>
        <b/>
        <sz val="11"/>
        <rFont val="Arial"/>
        <family val="2"/>
        <charset val="204"/>
      </rPr>
      <t xml:space="preserve">1000BASE-LHX port. 
</t>
    </r>
    <r>
      <rPr>
        <sz val="11"/>
        <rFont val="Arial"/>
        <family val="2"/>
        <charset val="204"/>
      </rPr>
      <t xml:space="preserve">Up to 50km, </t>
    </r>
    <r>
      <rPr>
        <sz val="11"/>
        <color indexed="8"/>
        <rFont val="Arial"/>
        <family val="2"/>
      </rPr>
      <t>single-mode Fiber, Duplex LC connector,</t>
    </r>
    <r>
      <rPr>
        <sz val="11"/>
        <rFont val="Arial"/>
        <family val="2"/>
        <charset val="204"/>
      </rPr>
      <t xml:space="preserve"> </t>
    </r>
    <r>
      <rPr>
        <sz val="11"/>
        <color indexed="8"/>
        <rFont val="Arial"/>
        <family val="2"/>
      </rPr>
      <t>Transmitting and Receiving wavelength: 1550nm, Operational temperature</t>
    </r>
    <r>
      <rPr>
        <sz val="11"/>
        <rFont val="Arial"/>
        <family val="2"/>
        <charset val="204"/>
      </rPr>
      <t xml:space="preserve"> -40</t>
    </r>
    <r>
      <rPr>
        <sz val="11"/>
        <color indexed="8"/>
        <rFont val="Arial"/>
        <family val="2"/>
      </rPr>
      <t>~</t>
    </r>
    <r>
      <rPr>
        <sz val="11"/>
        <rFont val="Arial"/>
        <family val="2"/>
        <charset val="204"/>
      </rPr>
      <t xml:space="preserve">85°C, </t>
    </r>
    <r>
      <rPr>
        <sz val="11"/>
        <color indexed="8"/>
        <rFont val="Arial"/>
        <family val="2"/>
      </rPr>
      <t>3.3V power.</t>
    </r>
  </si>
  <si>
    <t>S380ZX</t>
  </si>
  <si>
    <r>
      <rPr>
        <b/>
        <sz val="11"/>
        <rFont val="Arial"/>
        <family val="2"/>
        <charset val="204"/>
      </rPr>
      <t>SFP Transceiver</t>
    </r>
    <r>
      <rPr>
        <sz val="11"/>
        <color indexed="8"/>
        <rFont val="Arial"/>
        <family val="2"/>
      </rPr>
      <t xml:space="preserve"> </t>
    </r>
    <r>
      <rPr>
        <b/>
        <sz val="11"/>
        <color indexed="8"/>
        <rFont val="Arial"/>
        <family val="2"/>
      </rPr>
      <t xml:space="preserve">with 1 </t>
    </r>
    <r>
      <rPr>
        <b/>
        <sz val="11"/>
        <rFont val="Arial"/>
        <family val="2"/>
        <charset val="204"/>
      </rPr>
      <t xml:space="preserve">1000BASE-ZX port. 
</t>
    </r>
    <r>
      <rPr>
        <sz val="11"/>
        <rFont val="Arial"/>
        <family val="2"/>
        <charset val="204"/>
      </rPr>
      <t xml:space="preserve">Up to 80km, </t>
    </r>
    <r>
      <rPr>
        <sz val="11"/>
        <color indexed="8"/>
        <rFont val="Arial"/>
        <family val="2"/>
      </rPr>
      <t>single-mode Fiber, Duplex LC connector,</t>
    </r>
    <r>
      <rPr>
        <sz val="11"/>
        <rFont val="Arial"/>
        <family val="2"/>
        <charset val="204"/>
      </rPr>
      <t xml:space="preserve"> </t>
    </r>
    <r>
      <rPr>
        <sz val="11"/>
        <color indexed="8"/>
        <rFont val="Arial"/>
        <family val="2"/>
      </rPr>
      <t>Transmitting and Receiving wavelength: 1550nm, Operational temperature</t>
    </r>
    <r>
      <rPr>
        <sz val="11"/>
        <rFont val="Arial"/>
        <family val="2"/>
        <charset val="204"/>
      </rPr>
      <t xml:space="preserve"> -40</t>
    </r>
    <r>
      <rPr>
        <sz val="11"/>
        <color indexed="8"/>
        <rFont val="Arial"/>
        <family val="2"/>
      </rPr>
      <t>~</t>
    </r>
    <r>
      <rPr>
        <sz val="11"/>
        <rFont val="Arial"/>
        <family val="2"/>
        <charset val="204"/>
      </rPr>
      <t xml:space="preserve">85°C, </t>
    </r>
    <r>
      <rPr>
        <sz val="11"/>
        <color indexed="8"/>
        <rFont val="Arial"/>
        <family val="2"/>
      </rPr>
      <t>3.3V power.</t>
    </r>
  </si>
  <si>
    <t>315GT</t>
  </si>
  <si>
    <r>
      <rPr>
        <b/>
        <sz val="11"/>
        <rFont val="Arial"/>
        <family val="2"/>
      </rPr>
      <t>SFP Transceiver</t>
    </r>
    <r>
      <rPr>
        <sz val="11"/>
        <rFont val="Arial"/>
        <family val="2"/>
      </rPr>
      <t xml:space="preserve"> </t>
    </r>
    <r>
      <rPr>
        <b/>
        <sz val="11"/>
        <rFont val="Arial"/>
        <family val="2"/>
      </rPr>
      <t xml:space="preserve">with 1 1000Base-ZX port.
</t>
    </r>
    <r>
      <rPr>
        <sz val="11"/>
        <rFont val="Arial"/>
        <family val="2"/>
      </rPr>
      <t>Up to 80km, single-mode Fiber, Duplex LC connector,</t>
    </r>
    <r>
      <rPr>
        <b/>
        <sz val="11"/>
        <rFont val="Arial"/>
        <family val="2"/>
      </rPr>
      <t xml:space="preserve"> </t>
    </r>
    <r>
      <rPr>
        <sz val="11"/>
        <rFont val="Arial"/>
        <family val="2"/>
      </rPr>
      <t>Transmitting and Receiving wavelength: 1550nm, 3.3V power.</t>
    </r>
  </si>
  <si>
    <r>
      <rPr>
        <b/>
        <sz val="11"/>
        <rFont val="Arial"/>
        <family val="2"/>
      </rPr>
      <t xml:space="preserve">SFP Transceiver with 1 1000Base-T port.
</t>
    </r>
    <r>
      <rPr>
        <sz val="11"/>
        <rFont val="Arial"/>
        <family val="2"/>
      </rPr>
      <t>Copper  transceiver (up to 100m), 3.3V power.</t>
    </r>
  </si>
  <si>
    <t>314GT</t>
  </si>
  <si>
    <r>
      <rPr>
        <b/>
        <sz val="11"/>
        <rFont val="Arial"/>
        <family val="2"/>
      </rPr>
      <t>SFP Transceiver</t>
    </r>
    <r>
      <rPr>
        <sz val="11"/>
        <rFont val="Arial"/>
        <family val="2"/>
      </rPr>
      <t xml:space="preserve"> </t>
    </r>
    <r>
      <rPr>
        <b/>
        <sz val="11"/>
        <rFont val="Arial"/>
        <family val="2"/>
      </rPr>
      <t xml:space="preserve">with 1 1000Base-LH port.
</t>
    </r>
    <r>
      <rPr>
        <sz val="11"/>
        <rFont val="Arial"/>
        <family val="2"/>
      </rPr>
      <t xml:space="preserve">Up to 50km, single-mode Fiber, </t>
    </r>
    <r>
      <rPr>
        <sz val="11"/>
        <color indexed="8"/>
        <rFont val="Arial"/>
        <family val="2"/>
      </rPr>
      <t>Duplex LC connector,</t>
    </r>
    <r>
      <rPr>
        <sz val="11"/>
        <rFont val="Arial"/>
        <family val="2"/>
      </rPr>
      <t xml:space="preserve"> Transmitting and Receiving wavelength: 1550nm, 3.3V power.</t>
    </r>
  </si>
  <si>
    <t>312GT2</t>
  </si>
  <si>
    <r>
      <rPr>
        <b/>
        <sz val="11"/>
        <rFont val="Arial"/>
        <family val="2"/>
      </rPr>
      <t>SFP Transceiver</t>
    </r>
    <r>
      <rPr>
        <sz val="11"/>
        <rFont val="Arial"/>
        <family val="2"/>
      </rPr>
      <t xml:space="preserve"> </t>
    </r>
    <r>
      <rPr>
        <b/>
        <sz val="11"/>
        <rFont val="Arial"/>
        <family val="2"/>
      </rPr>
      <t xml:space="preserve">with 1 1000Base-SX+ port.
</t>
    </r>
    <r>
      <rPr>
        <sz val="11"/>
        <rFont val="Arial"/>
        <family val="2"/>
      </rPr>
      <t>Up to 2km, multi</t>
    </r>
    <r>
      <rPr>
        <sz val="11"/>
        <color indexed="8"/>
        <rFont val="Arial"/>
        <family val="2"/>
      </rPr>
      <t>-mode Fiber</t>
    </r>
    <r>
      <rPr>
        <sz val="11"/>
        <rFont val="Arial"/>
        <family val="2"/>
      </rPr>
      <t xml:space="preserve">, Duplex LC connector, </t>
    </r>
    <r>
      <rPr>
        <sz val="11"/>
        <color indexed="8"/>
        <rFont val="Arial"/>
        <family val="2"/>
      </rPr>
      <t>Transmitting and Receiving wavelength: 1310nm, 3.3V power.</t>
    </r>
  </si>
  <si>
    <t>311GT</t>
  </si>
  <si>
    <r>
      <rPr>
        <b/>
        <sz val="11"/>
        <rFont val="Arial"/>
        <family val="2"/>
      </rPr>
      <t>SFP Transceiver</t>
    </r>
    <r>
      <rPr>
        <sz val="11"/>
        <rFont val="Arial"/>
        <family val="2"/>
      </rPr>
      <t xml:space="preserve"> </t>
    </r>
    <r>
      <rPr>
        <b/>
        <sz val="11"/>
        <rFont val="Arial"/>
        <family val="2"/>
      </rPr>
      <t xml:space="preserve">with 1 1000Base-SX port.
</t>
    </r>
    <r>
      <rPr>
        <sz val="11"/>
        <rFont val="Arial"/>
        <family val="2"/>
      </rPr>
      <t xml:space="preserve">Up to 550m, multi-mode Fiber, </t>
    </r>
    <r>
      <rPr>
        <sz val="11"/>
        <color indexed="8"/>
        <rFont val="Arial"/>
        <family val="2"/>
      </rPr>
      <t>Duplex LC connector,</t>
    </r>
    <r>
      <rPr>
        <sz val="11"/>
        <rFont val="Arial"/>
        <family val="2"/>
      </rPr>
      <t xml:space="preserve"> </t>
    </r>
    <r>
      <rPr>
        <sz val="11"/>
        <color indexed="8"/>
        <rFont val="Arial"/>
        <family val="2"/>
      </rPr>
      <t>Transmitting and Receiving wavelength: 850nm, 3.3V power.</t>
    </r>
  </si>
  <si>
    <t>310GT</t>
  </si>
  <si>
    <r>
      <rPr>
        <b/>
        <sz val="11"/>
        <rFont val="Arial"/>
        <family val="2"/>
      </rPr>
      <t>SFP Transceiver</t>
    </r>
    <r>
      <rPr>
        <sz val="11"/>
        <rFont val="Arial"/>
        <family val="2"/>
      </rPr>
      <t xml:space="preserve"> </t>
    </r>
    <r>
      <rPr>
        <b/>
        <sz val="11"/>
        <rFont val="Arial"/>
        <family val="2"/>
      </rPr>
      <t xml:space="preserve">with 1 1000Base-LX port.
</t>
    </r>
    <r>
      <rPr>
        <sz val="11"/>
        <rFont val="Arial"/>
        <family val="2"/>
      </rPr>
      <t>Up to 10km,</t>
    </r>
    <r>
      <rPr>
        <sz val="11"/>
        <color indexed="8"/>
        <rFont val="Arial"/>
        <family val="2"/>
      </rPr>
      <t xml:space="preserve"> single-mode Fiber</t>
    </r>
    <r>
      <rPr>
        <sz val="11"/>
        <rFont val="Arial"/>
        <family val="2"/>
      </rPr>
      <t xml:space="preserve">, </t>
    </r>
    <r>
      <rPr>
        <sz val="11"/>
        <color indexed="8"/>
        <rFont val="Arial"/>
        <family val="2"/>
      </rPr>
      <t>Duplex LC connector</t>
    </r>
    <r>
      <rPr>
        <sz val="11"/>
        <rFont val="Arial"/>
        <family val="2"/>
      </rPr>
      <t xml:space="preserve">, </t>
    </r>
    <r>
      <rPr>
        <sz val="11"/>
        <color indexed="8"/>
        <rFont val="Arial"/>
        <family val="2"/>
      </rPr>
      <t>Transmitting and Receiving wavelength: 1310nm, 3.3V power.</t>
    </r>
  </si>
  <si>
    <r>
      <rPr>
        <b/>
        <sz val="11"/>
        <color indexed="8"/>
        <rFont val="Arial"/>
        <family val="2"/>
      </rPr>
      <t>SFP</t>
    </r>
    <r>
      <rPr>
        <sz val="11"/>
        <color indexed="8"/>
        <rFont val="Arial"/>
        <family val="2"/>
      </rPr>
      <t xml:space="preserve"> </t>
    </r>
    <r>
      <rPr>
        <b/>
        <sz val="11"/>
        <color indexed="8"/>
        <rFont val="Arial"/>
        <family val="2"/>
      </rPr>
      <t>Transceiver</t>
    </r>
    <r>
      <rPr>
        <sz val="11"/>
        <color indexed="8"/>
        <rFont val="Arial"/>
        <family val="2"/>
      </rPr>
      <t xml:space="preserve"> </t>
    </r>
    <r>
      <rPr>
        <b/>
        <sz val="11"/>
        <color indexed="8"/>
        <rFont val="Arial"/>
        <family val="2"/>
      </rPr>
      <t xml:space="preserve">with 1 100Base-FX port.
</t>
    </r>
    <r>
      <rPr>
        <sz val="11"/>
        <color indexed="8"/>
        <rFont val="Arial"/>
        <family val="2"/>
      </rPr>
      <t>Up to 2km, multi-mode Fiber, Duplex LC connector, Transmitting and Receiving wavelength: 1310nm, 3.3V power.</t>
    </r>
  </si>
  <si>
    <t>SFP Transceiver, 100Base-LX, Duplex LC, Single-mode, 1310nm, 15KM</t>
  </si>
  <si>
    <t>RFB</t>
  </si>
  <si>
    <t>DES-1228/ME_RFB/A1</t>
  </si>
  <si>
    <t>Refurbished unit, clean, fully tested, well-packed with power cable and 19' rack mounts.
Managed L2 Switch 24x100Base-TX, 2x1000Base-T, 2xCombo 1000Base-T/SFP, Surge 6KV, CLI, RJ45 Console, H/W A1.</t>
  </si>
  <si>
    <t>DES-1228/ME_RFB/A2</t>
  </si>
  <si>
    <t>Refurbished unit, clean, fully tested, well-packed with power cable and 19' rack mounts.
Managed L2 Switch 24x100Base-TX, 2x1000Base-T, 2xCombo 1000Base-T/SFP, Surge 6KV, CLI, RJ45 Console, H/W A2.</t>
  </si>
  <si>
    <t>DES-1228/ME_RFB/B1</t>
  </si>
  <si>
    <t>Refurbished unit, clean, fully tested, well-packed with power cable and 19' rack mounts.
Managed L2 Switch 24x100Base-TX, 2x1000Base-X SFP, 2xCombo 1000Base-T/SFP, Surge 6KV, CLI, RJ45 Console, H/W B1.</t>
  </si>
  <si>
    <t>DES-1228/ME_RFB/B2</t>
  </si>
  <si>
    <t>Refurbished unit, clean, fully tested, well-packed with power cable and 19' rack mounts.
Managed L2 Switch 24x100Base-TX, 2x1000Base-X SFP, 2xCombo 1000Base-T/SFP, Surge 6KV, CLI, RJ45 Console, H/W B2.</t>
  </si>
  <si>
    <t>DES-1210-28/ME_RFB/B2</t>
  </si>
  <si>
    <t>Refurbished unit, clean, fully tested, well-packed with power cable and 19' rack mounts.
Managed L2 Switch 24x100Base-TX, 2x1000Base-X SFP, 2xCombo 1000Base-T/SFP, Surge 6KV, CLI, RJ-45 Console, H/W B2.</t>
  </si>
  <si>
    <t>DES-3026_RF0</t>
  </si>
  <si>
    <t>Refurbished unit, clean, fully tested, well-packed with power cable, 19' rack mounts and w/o Exstension modules.
Managed L2 Switch 24x100Base-TX, 2xExstension Slots, CLI, RS-232 Console.</t>
  </si>
  <si>
    <t>DES-3026_RF1</t>
  </si>
  <si>
    <t>Refurbished unit, clean, fully tested, well-packed with power cable, 19' rack mounts and 1 new Exstension module DEM-201FL (100Base-FX, SC).
Managed L2 Switch 24x100Base-TX, 2xExstension Slots, CLI, RS-232 Console.</t>
  </si>
  <si>
    <t>DES-3026_RF2</t>
  </si>
  <si>
    <t>Refurbished unit, clean, fully tested, well-packed with power cable, 19' rack mounts and 2 new Exstension modules DEM-201FL (100Base-FX, SC).
Managed L2 Switch 24x100Base-TX, 2xExstension Slots, CLI, RS-232 Console.</t>
  </si>
  <si>
    <t>DES-3028G_RFB/A1</t>
  </si>
  <si>
    <t>Refurbished unit, clean, fully tested, well-packed with power cable and 19' rack mounts.
Managed L2 Switch 24x100Base-TX, 4xCombo 1000Base-T/SFP, CLI, RS-232 Console, H/W A1.</t>
  </si>
  <si>
    <t>DES-3028_RFB/A1</t>
  </si>
  <si>
    <t>Refurbished unit, clean, fully tested, well-packed with power cable and 19' rack mounts.
Managed L2 Switch 24x100Base-TX, 2x1000Base-T, 2xCombo 1000Base-T/SFP, CLI, RS-232 Console, H/W A1.</t>
  </si>
  <si>
    <t>DES-3028_RFB/A2</t>
  </si>
  <si>
    <t>Refurbished unit, clean, fully tested, well-packed with power cable and 19' rack mounts.
Managed L2 Switch 24x100Base-TX, 2x1000Base-T, 2xCombo 1000Base-T/SFP, CLI, RS-232 Console, H/W A2.</t>
  </si>
  <si>
    <t>DES-3028_RFB/B1</t>
  </si>
  <si>
    <t>Refurbished unit, clean, fully tested, well-packed with power cable and 19' rack mounts.
Managed L2 Switch 24x100Base-TX, 2x1000Base-T, 2xCombo 1000Base-T/SFP, CLI, RS-232 Console, H/W B1.</t>
  </si>
  <si>
    <t>DES-3200-10_RFB/A1</t>
  </si>
  <si>
    <t>Refurbished unit, clean, fully tested, well-packed with power cable and 19' rack mounts.
Managed L2 Switch 8x100Base-TX, 2xCombo 1000Base-T/SFP, Surge 6KV, CLI, RS-232 Console, Dying Gasp, H/W A1.</t>
  </si>
  <si>
    <t>DES-3200-10_RFB/B1</t>
  </si>
  <si>
    <t>Refurbished unit, clean, fully tested, well-packed with power cable and 19' rack mounts.
Managed L2 Switch 8x100Base-TX, 1x1000Base-X SFP, 1xCombo 1000Base-T/SFP, Surge 6KV, CLI, RJ45 Console, Dying Gasp, H/W B1.</t>
  </si>
  <si>
    <t>DES-3200-10_RFB/C1</t>
  </si>
  <si>
    <t>Refurbished unit, clean, fully tested, well-packed with power cable and 19' rack mounts.
Managed L2 Switch 8x100Base-TX, 1x1000Base-X SFP, 1xCombo 1000Base-T/SFP, Surge 6KV, CLI, RJ45 Console, Dying Gasp, H/W C1.</t>
  </si>
  <si>
    <t>DES-3200-18_RFB/A1</t>
  </si>
  <si>
    <t>Refurbished unit, clean, fully tested, well-packed with power cable and 19' rack mounts.
Managed L2 Switch 16x100Base-TX, 2xCombo 1000Base-T/SFP, Surge 6KV, CLI, RS-232 Console, Dying Gasp, H/W A1.</t>
  </si>
  <si>
    <t>DES-3200-18_RFB/B1</t>
  </si>
  <si>
    <t>Refurbished unit, clean, fully tested, well-packed with power cable and 19' rack mounts.
Managed L2 Switch 16x100Base-TX, 1x1000Base-X SFP, 1xCombo 1000Base-T/SFP, Surge 6KV, CLI, RJ45 Console, Dying Gasp, H/W B1.</t>
  </si>
  <si>
    <t>DES-3200-18_RFB/C1</t>
  </si>
  <si>
    <t>Refurbished unit, clean, fully tested, well-packed with power cable and 19' rack mounts.
Managed L2 Switch 16x100Base-TX, 1x1000Base-X SFP, 1xCombo 1000Base-T/SFP, Surge 6KV, CLI, RJ45 Console, Dying Gasp, H/W C1.</t>
  </si>
  <si>
    <t>DES-3200-26_RFB/A1</t>
  </si>
  <si>
    <t>Refurbished unit, clean, fully tested, well-packed with power cable and 19' rack mounts.
Managed L2 Switch 24x100Base-TX, 2xCombo 1000Base-T/SFP, Surge 6KV, CLI, RJ45 Console, Dying Gasp, H/W A1.</t>
  </si>
  <si>
    <t>DES-3200-26_RFB/C1</t>
  </si>
  <si>
    <t>Refurbished unit, clean, fully tested, well-packed with power cable and 19' rack mounts.
Managed L2 Switch 24x100Base-TX, 2xCombo 1000Base-T/SFP, Surge 6KV, CLI, RJ45 Console, Dying Gasp, H/W C1.</t>
  </si>
  <si>
    <t>DES-3200-28F_RFB/A1</t>
  </si>
  <si>
    <t>Refurbished unit, clean, fully tested, well-packed with power cable and 19' rack mounts.
Managed L2 Switch 24x100Base-FX, 4xCombo 1000Base-T/SFP, CLI, RJ-45 Console, Dying Gasp, H/W A1.</t>
  </si>
  <si>
    <t>DES-3200-28F_RFB/C1</t>
  </si>
  <si>
    <t>Refurbished unit, clean, fully tested, well-packed with power cable and 19' rack mounts.
Managed L2 Switch 24x100Base-FX, 4xCombo 1000Base-T/SFP, CLI, RJ-45 Console, Dying Gasp, H/W C1.</t>
  </si>
  <si>
    <t>DES-3200-28_RFB/A1</t>
  </si>
  <si>
    <t>Refurbished unit, clean, fully tested, well-packed with power cable and 19' rack mounts.
Managed L2 Switch 24x100Base-TX, 2x1000Base-X SFP, 2xCombo 1000Base-T/SFP, Surge 6KV, CLI, RJ45 Console, Dying Gasp, H/W A1.</t>
  </si>
  <si>
    <t>DES-3200-28_RFB/B1</t>
  </si>
  <si>
    <t>Refurbished unit, clean, fully tested, well-packed with power cable and 19' rack mounts.
Managed L2 Switch 24x100Base-TX, 2x1000Base-X SFP, 2xCombo 1000Base-T/SFP, Surge 6KV, CLI, RJ45 Console, Dying Gasp, H/W B1.</t>
  </si>
  <si>
    <t>DES-3200-28_RFB/C1</t>
  </si>
  <si>
    <t>Refurbished unit, clean, fully tested, well-packed with power cable and 19' rack mounts.
Managed L2 Switch 24x100Base-TX, 2x1000Base-X SFP, 2xCombo 1000Base-T/SFP, Surge 6KV, CLI, RJ45 Console, Dying Gasp, H/W C1.</t>
  </si>
  <si>
    <t>DES-3526_RFB/A22</t>
  </si>
  <si>
    <t>Refurbished unit, E-Caps and fans are new, clean, fully tested, well-packed with Cable Diagnostics support, metal front panel, power cable and 19' rack mounts.
Managed L2 Switch 24x100Base-TX, 2xCombo 1000Base-T/SFP, CLI, RS-232 Console, RPS, H/W A2.</t>
  </si>
  <si>
    <t>DES-3526_RFB/A33</t>
  </si>
  <si>
    <t>Refurbished unit, E-Caps and fans are new, clean, fully tested, well-packed with Cable Diagnostics support, plastic front panel, power cable and 19' rack mounts.
Managed L2 Switch 24x100Base-TX, 2xCombo 1000Base-T/SFP, CLI, RS-232 Console, RPS, H/W A3.</t>
  </si>
  <si>
    <t>DES-3526_RFB/A43</t>
  </si>
  <si>
    <t>Refurbished unit, E-Caps and fans are new, clean, fully tested, well-packed with Cable Diagnostics support, plastic front panel, power cable and 19' rack mounts.
Managed L2 Switch 24x100Base-TX, 2xCombo 1000Base-T/SFP, CLI, RS-232 Console, RPS, H/W A4.</t>
  </si>
  <si>
    <t>DES-3528_RFB/A5</t>
  </si>
  <si>
    <t>Refurbished unit, clean, fully tested, well-packed with power cable and 19' rack mounts.
Managed L2+ Stackable Switch 24x100Base-TX, 2x1000Base-T, 2xCombo 1000Base-T/SFP, CLI, RS-232 Console, RPS, H/W A5.</t>
  </si>
  <si>
    <t>DES-3828_RFB/A2</t>
  </si>
  <si>
    <t>Refurbished unit, clean, fully tested, well-packed with power cable and 19' rack mounts.
Managed L3 Switch 24x100Base-TX, 2x1000Base-T, 2xCombo 1000Base-T/SFP, CLI, RS-232 Console, RPS, H/W A2.</t>
  </si>
  <si>
    <t>DES-3528_RFB/A3</t>
  </si>
  <si>
    <t>Refurbished unit, clean, fully tested, well-packed with power cable and 19' rack mounts.
Managed L2+ Stackable Switch 24x100Base-TX, 2x1000Base-T, 2xCombo 1000Base-T/SFP, CLI, RS-232 Console, RPS, H/W A3.</t>
  </si>
  <si>
    <t>DES-3528_RFB/A4</t>
  </si>
  <si>
    <t>Refurbished unit, clean, fully tested, well-packed with power cable and 19' rack mounts.
Managed L2+ Stackable Switch 24x100Base-TX, 2x1000Base-T, 2xCombo 1000Base-T/SFP, CLI, RS-232 Console, RPS, H/W A4.</t>
  </si>
  <si>
    <t>DGS-1210-28/ME_RFB/A1</t>
  </si>
  <si>
    <t>Refurbished unit, clean, fully tested, well-packed with power cable and 19' rack mounts.
Managed L2 Switch 24x1000Base-T, 4x1000Base-X SFP, Surge 6KV, CLI, RJ-45 Console, H/W A1.</t>
  </si>
  <si>
    <t>DGS-1210-28/ME_RFB/A2</t>
  </si>
  <si>
    <t>Refurbished unit, clean, fully tested, well-packed with power cable and 19' rack mounts.
Managed L2 Switch 24x1000Base-T, 4x1000Base-X SFP, Surge 6KV, CLI, RJ-45 Console, H/W A2.</t>
  </si>
  <si>
    <t>DMC-1002_RFB</t>
  </si>
  <si>
    <t>Refurbished unit, clean, fully tested, well-packed.
SNMP module for DMC-1000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</si>
</sst>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409]#,##0.00"/>
    <numFmt numFmtId="165" formatCode="General\ "/>
    <numFmt numFmtId="166" formatCode="[$$-409]#,##0.00_ ;[Red]\-[$$-409]#,##0.00\ "/>
    <numFmt numFmtId="167" formatCode="\ * #,##0\ ;\ * \(#,##0\);\ * &quot;- &quot;;\ @\ "/>
    <numFmt numFmtId="168" formatCode="#,##0\ ;[Red]\-#,##0\ "/>
    <numFmt numFmtId="169" formatCode="#,##0.00\ ;[Red]\-#,##0.00\ "/>
    <numFmt numFmtId="170" formatCode="\ [$$-409]* #,##0.00\ ;\ [$$-409]* \-#,##0.00\ ;\ [$$-409]* \-#\ ;\ @\ "/>
  </numFmts>
  <fonts count="55">
    <font>
      <sz val="10"/>
      <name val="Geneva"/>
      <family val="2"/>
    </font>
    <font>
      <sz val="10"/>
      <name val="Geneva"/>
      <family val="2"/>
    </font>
    <font>
      <sz val="10"/>
      <name val="Arial"/>
      <family val="2"/>
      <charset val="204"/>
    </font>
    <font>
      <b/>
      <sz val="11"/>
      <color indexed="25"/>
      <name val="Arial"/>
      <family val="2"/>
      <charset val="204"/>
    </font>
    <font>
      <b/>
      <sz val="11"/>
      <color theme="1"/>
      <name val="Arial"/>
      <family val="2"/>
      <charset val="204"/>
    </font>
    <font>
      <sz val="8"/>
      <color theme="1"/>
      <name val="Arial"/>
      <family val="2"/>
    </font>
    <font>
      <sz val="10"/>
      <color indexed="8"/>
      <name val="Arial"/>
      <family val="2"/>
      <charset val="204"/>
    </font>
    <font>
      <b/>
      <sz val="10"/>
      <color indexed="8"/>
      <name val="Arial"/>
      <family val="2"/>
      <charset val="204"/>
    </font>
    <font>
      <b/>
      <sz val="12"/>
      <color theme="0" tint="-0.249977111117893"/>
      <name val="Arial"/>
      <family val="2"/>
      <charset val="204"/>
    </font>
    <font>
      <b/>
      <sz val="12"/>
      <color theme="1"/>
      <name val="Arial"/>
      <family val="2"/>
      <charset val="204"/>
    </font>
    <font>
      <b/>
      <sz val="12"/>
      <color theme="1"/>
      <name val="Arial"/>
      <family val="2"/>
    </font>
    <font>
      <b/>
      <sz val="12"/>
      <color indexed="8"/>
      <name val="Arial"/>
      <family val="2"/>
      <charset val="204"/>
    </font>
    <font>
      <b/>
      <sz val="18"/>
      <color indexed="8"/>
      <name val="Arial"/>
      <family val="2"/>
      <charset val="204"/>
    </font>
    <font>
      <b/>
      <sz val="18"/>
      <color rgb="FFFF0000"/>
      <name val="Arial"/>
      <family val="2"/>
      <charset val="204"/>
    </font>
    <font>
      <b/>
      <sz val="18"/>
      <color theme="1"/>
      <name val="Arial"/>
      <family val="2"/>
      <charset val="204"/>
    </font>
    <font>
      <b/>
      <sz val="18"/>
      <color theme="1"/>
      <name val="Arial"/>
      <family val="2"/>
    </font>
    <font>
      <sz val="10"/>
      <color theme="1"/>
      <name val="Arial"/>
      <family val="2"/>
      <charset val="204"/>
    </font>
    <font>
      <sz val="10"/>
      <color theme="0"/>
      <name val="Arial"/>
      <family val="2"/>
      <charset val="204"/>
    </font>
    <font>
      <b/>
      <sz val="14"/>
      <color indexed="8"/>
      <name val="Arial"/>
      <family val="2"/>
      <charset val="204"/>
    </font>
    <font>
      <b/>
      <sz val="14"/>
      <color rgb="FFFF0000"/>
      <name val="Arial"/>
      <family val="2"/>
      <charset val="204"/>
    </font>
    <font>
      <b/>
      <sz val="14"/>
      <color theme="1"/>
      <name val="Arial"/>
      <family val="2"/>
      <charset val="204"/>
    </font>
    <font>
      <b/>
      <sz val="14"/>
      <color theme="1"/>
      <name val="Arial"/>
      <family val="2"/>
    </font>
    <font>
      <sz val="1"/>
      <color theme="0"/>
      <name val="Arial"/>
      <family val="2"/>
      <charset val="204"/>
    </font>
    <font>
      <b/>
      <sz val="11"/>
      <color rgb="FFFF0000"/>
      <name val="Arial"/>
      <family val="2"/>
      <charset val="204"/>
    </font>
    <font>
      <b/>
      <sz val="11"/>
      <color theme="1"/>
      <name val="Arial"/>
      <family val="2"/>
    </font>
    <font>
      <sz val="11"/>
      <color theme="1"/>
      <name val="Arial"/>
      <family val="2"/>
    </font>
    <font>
      <sz val="11"/>
      <color indexed="8"/>
      <name val="Arial"/>
      <family val="2"/>
      <charset val="204"/>
    </font>
    <font>
      <b/>
      <sz val="11"/>
      <color indexed="8"/>
      <name val="Arial"/>
      <family val="2"/>
      <charset val="204"/>
    </font>
    <font>
      <sz val="11"/>
      <name val="Arial"/>
      <family val="2"/>
      <charset val="204"/>
    </font>
    <font>
      <sz val="11"/>
      <color indexed="10"/>
      <name val="Arial"/>
      <family val="2"/>
      <charset val="204"/>
    </font>
    <font>
      <b/>
      <sz val="11"/>
      <name val="Arial"/>
      <family val="2"/>
      <charset val="204"/>
    </font>
    <font>
      <i/>
      <sz val="10"/>
      <name val="Geneva"/>
      <family val="2"/>
    </font>
    <font>
      <sz val="11"/>
      <color theme="1"/>
      <name val="Arial"/>
      <family val="2"/>
      <charset val="204"/>
    </font>
    <font>
      <b/>
      <i/>
      <sz val="11"/>
      <color theme="1"/>
      <name val="Arial"/>
      <family val="2"/>
    </font>
    <font>
      <sz val="10"/>
      <color theme="1"/>
      <name val="Arial"/>
      <family val="2"/>
    </font>
    <font>
      <b/>
      <sz val="11"/>
      <name val="Arial"/>
      <family val="2"/>
    </font>
    <font>
      <b/>
      <sz val="12"/>
      <color theme="0" tint="-0.249977111117893"/>
      <name val="Arial"/>
      <family val="2"/>
    </font>
    <font>
      <b/>
      <sz val="18"/>
      <name val="Arial"/>
      <family val="2"/>
    </font>
    <font>
      <b/>
      <i/>
      <u/>
      <sz val="8"/>
      <color theme="0"/>
      <name val="Arial"/>
      <family val="2"/>
    </font>
    <font>
      <b/>
      <i/>
      <u/>
      <sz val="11"/>
      <color indexed="10"/>
      <name val="Arial"/>
      <family val="2"/>
    </font>
    <font>
      <b/>
      <i/>
      <u/>
      <sz val="11"/>
      <name val="Arial"/>
      <family val="2"/>
    </font>
    <font>
      <b/>
      <sz val="14"/>
      <name val="Arial"/>
      <family val="2"/>
    </font>
    <font>
      <b/>
      <u/>
      <sz val="14"/>
      <name val="Arial"/>
      <family val="2"/>
    </font>
    <font>
      <b/>
      <i/>
      <u/>
      <sz val="14"/>
      <name val="Arial"/>
      <family val="2"/>
    </font>
    <font>
      <b/>
      <sz val="8"/>
      <color theme="0"/>
      <name val="Arial"/>
      <family val="2"/>
    </font>
    <font>
      <b/>
      <sz val="1"/>
      <color theme="0"/>
      <name val="Arial"/>
      <family val="2"/>
      <charset val="204"/>
    </font>
    <font>
      <b/>
      <sz val="11"/>
      <color indexed="10"/>
      <name val="Arial"/>
      <family val="2"/>
    </font>
    <font>
      <sz val="10"/>
      <color indexed="8"/>
      <name val="Arial"/>
      <family val="2"/>
    </font>
    <font>
      <sz val="10"/>
      <name val="Arial"/>
      <family val="2"/>
    </font>
    <font>
      <sz val="11"/>
      <name val="Arial"/>
      <family val="2"/>
    </font>
    <font>
      <sz val="11"/>
      <color indexed="8"/>
      <name val="Arial"/>
      <family val="2"/>
    </font>
    <font>
      <b/>
      <sz val="11"/>
      <color indexed="8"/>
      <name val="Arial"/>
      <family val="2"/>
    </font>
    <font>
      <u/>
      <sz val="10"/>
      <name val="Arial"/>
      <family val="2"/>
    </font>
    <font>
      <sz val="8"/>
      <name val="Arial"/>
      <family val="2"/>
    </font>
    <font>
      <b/>
      <sz val="1"/>
      <color theme="0"/>
      <name val="Arial"/>
      <family val="2"/>
    </font>
  </fonts>
  <fills count="5">
    <fill>
      <patternFill patternType="none"/>
    </fill>
    <fill>
      <patternFill patternType="gray125"/>
    </fill>
    <fill>
      <patternFill patternType="solid">
        <fgColor theme="0" tint="-0.249977111117893"/>
        <bgColor indexed="64"/>
      </patternFill>
    </fill>
    <fill>
      <patternFill patternType="solid">
        <fgColor indexed="9"/>
        <bgColor indexed="26"/>
      </patternFill>
    </fill>
    <fill>
      <patternFill patternType="solid">
        <fgColor indexed="22"/>
        <bgColor indexed="31"/>
      </patternFill>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59"/>
      </right>
      <top style="thin">
        <color indexed="59"/>
      </top>
      <bottom style="thin">
        <color indexed="59"/>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medium">
        <color auto="1"/>
      </right>
      <top style="thin">
        <color indexed="64"/>
      </top>
      <bottom/>
      <diagonal/>
    </border>
    <border>
      <left style="thin">
        <color indexed="64"/>
      </left>
      <right style="medium">
        <color auto="1"/>
      </right>
      <top style="thin">
        <color indexed="64"/>
      </top>
      <bottom style="thin">
        <color indexed="64"/>
      </bottom>
      <diagonal/>
    </border>
    <border>
      <left/>
      <right style="medium">
        <color auto="1"/>
      </right>
      <top/>
      <bottom/>
      <diagonal/>
    </border>
    <border>
      <left/>
      <right style="medium">
        <color auto="1"/>
      </right>
      <top/>
      <bottom style="thin">
        <color indexed="64"/>
      </bottom>
      <diagonal/>
    </border>
  </borders>
  <cellStyleXfs count="6">
    <xf numFmtId="0" fontId="0" fillId="0" borderId="0"/>
    <xf numFmtId="0" fontId="31" fillId="0" borderId="0" applyNumberFormat="0" applyFill="0" applyBorder="0" applyAlignment="0" applyProtection="0"/>
    <xf numFmtId="167" fontId="1" fillId="0" borderId="0" applyFill="0" applyBorder="0" applyAlignment="0" applyProtection="0"/>
    <xf numFmtId="0" fontId="1" fillId="0" borderId="0"/>
    <xf numFmtId="0" fontId="1" fillId="0" borderId="0"/>
    <xf numFmtId="0" fontId="31" fillId="0" borderId="0" applyBorder="0" applyProtection="0"/>
  </cellStyleXfs>
  <cellXfs count="226">
    <xf numFmtId="0" fontId="0" fillId="0" borderId="0" xfId="0"/>
    <xf numFmtId="0" fontId="2" fillId="0" borderId="0" xfId="0" applyFont="1" applyAlignment="1">
      <alignment horizontal="left"/>
    </xf>
    <xf numFmtId="0" fontId="3" fillId="0" borderId="0" xfId="0" applyFont="1" applyAlignment="1">
      <alignment horizontal="center"/>
    </xf>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center" vertical="center"/>
    </xf>
    <xf numFmtId="164" fontId="7"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xf>
    <xf numFmtId="2" fontId="2" fillId="0" borderId="0" xfId="0" applyNumberFormat="1" applyFont="1" applyAlignment="1">
      <alignment horizontal="left" vertical="top"/>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9" fillId="2" borderId="2" xfId="0" applyFont="1" applyFill="1" applyBorder="1" applyAlignment="1">
      <alignment horizontal="center" vertical="center"/>
    </xf>
    <xf numFmtId="165" fontId="10" fillId="2" borderId="2" xfId="0" applyNumberFormat="1" applyFont="1" applyFill="1" applyBorder="1" applyAlignment="1">
      <alignment horizontal="center" vertical="center"/>
    </xf>
    <xf numFmtId="165" fontId="11" fillId="2" borderId="2" xfId="0" applyNumberFormat="1" applyFont="1" applyFill="1" applyBorder="1" applyAlignment="1">
      <alignment horizontal="center" vertical="center" wrapText="1"/>
    </xf>
    <xf numFmtId="164" fontId="11" fillId="2" borderId="2" xfId="0" applyNumberFormat="1" applyFont="1" applyFill="1" applyBorder="1" applyAlignment="1">
      <alignment horizontal="center" vertical="center" wrapText="1"/>
    </xf>
    <xf numFmtId="0" fontId="2" fillId="0" borderId="0" xfId="0" applyFont="1" applyAlignment="1">
      <alignment horizontal="center" vertical="top"/>
    </xf>
    <xf numFmtId="2" fontId="2" fillId="0" borderId="0" xfId="0" applyNumberFormat="1" applyFont="1" applyAlignment="1">
      <alignment horizontal="center" vertical="top"/>
    </xf>
    <xf numFmtId="0" fontId="2" fillId="0" borderId="0" xfId="0" applyFont="1" applyAlignment="1">
      <alignment horizontal="center"/>
    </xf>
    <xf numFmtId="165" fontId="12" fillId="0" borderId="3" xfId="0" applyNumberFormat="1" applyFont="1" applyBorder="1" applyAlignment="1">
      <alignment horizontal="left" vertical="center"/>
    </xf>
    <xf numFmtId="0" fontId="2" fillId="0" borderId="3" xfId="0" applyFont="1" applyBorder="1" applyAlignment="1">
      <alignment horizontal="left"/>
    </xf>
    <xf numFmtId="165" fontId="13" fillId="0" borderId="4" xfId="0" applyNumberFormat="1" applyFont="1" applyBorder="1" applyAlignment="1">
      <alignment horizontal="center" vertical="center"/>
    </xf>
    <xf numFmtId="165" fontId="14" fillId="0" borderId="5" xfId="0" applyNumberFormat="1" applyFont="1" applyBorder="1" applyAlignment="1">
      <alignment horizontal="left" vertical="center"/>
    </xf>
    <xf numFmtId="165" fontId="15" fillId="0" borderId="5" xfId="0" applyNumberFormat="1" applyFont="1" applyBorder="1" applyAlignment="1">
      <alignment horizontal="left" vertical="center"/>
    </xf>
    <xf numFmtId="165" fontId="12" fillId="0" borderId="5" xfId="0" applyNumberFormat="1" applyFont="1" applyBorder="1" applyAlignment="1">
      <alignment horizontal="center" vertical="center"/>
    </xf>
    <xf numFmtId="0" fontId="17" fillId="0" borderId="5" xfId="0" applyFont="1" applyBorder="1" applyAlignment="1">
      <alignment horizontal="left"/>
    </xf>
    <xf numFmtId="165" fontId="18" fillId="0" borderId="5" xfId="0" applyNumberFormat="1" applyFont="1" applyBorder="1" applyAlignment="1">
      <alignment horizontal="left" vertical="center"/>
    </xf>
    <xf numFmtId="165" fontId="19" fillId="0" borderId="7" xfId="0" applyNumberFormat="1" applyFont="1" applyBorder="1" applyAlignment="1">
      <alignment horizontal="center" vertical="center"/>
    </xf>
    <xf numFmtId="165" fontId="20" fillId="0" borderId="5" xfId="0" applyNumberFormat="1" applyFont="1" applyBorder="1" applyAlignment="1">
      <alignment horizontal="left" vertical="center"/>
    </xf>
    <xf numFmtId="165" fontId="21" fillId="0" borderId="5" xfId="0" applyNumberFormat="1" applyFont="1" applyBorder="1" applyAlignment="1">
      <alignment horizontal="left" vertical="center"/>
    </xf>
    <xf numFmtId="165" fontId="18" fillId="0" borderId="5" xfId="0" applyNumberFormat="1" applyFont="1" applyBorder="1" applyAlignment="1">
      <alignment horizontal="center" vertical="center"/>
    </xf>
    <xf numFmtId="0" fontId="22" fillId="0" borderId="5" xfId="0" applyFont="1" applyBorder="1" applyAlignment="1">
      <alignment horizontal="left" wrapText="1"/>
    </xf>
    <xf numFmtId="0" fontId="23" fillId="0" borderId="4" xfId="0" applyFont="1" applyBorder="1" applyAlignment="1">
      <alignment horizontal="center" vertical="top" wrapText="1"/>
    </xf>
    <xf numFmtId="0" fontId="4" fillId="0" borderId="5" xfId="0" applyFont="1" applyBorder="1" applyAlignment="1">
      <alignment horizontal="left" vertical="top" wrapText="1"/>
    </xf>
    <xf numFmtId="0" fontId="24" fillId="0" borderId="5" xfId="0" applyFont="1" applyBorder="1" applyAlignment="1">
      <alignment horizontal="left" vertical="top" wrapText="1"/>
    </xf>
    <xf numFmtId="0" fontId="26" fillId="0" borderId="5" xfId="0" applyFont="1" applyBorder="1" applyAlignment="1">
      <alignment horizontal="center" vertical="center" wrapText="1"/>
    </xf>
    <xf numFmtId="165" fontId="26" fillId="0" borderId="5" xfId="0" applyNumberFormat="1" applyFont="1" applyBorder="1" applyAlignment="1">
      <alignment horizontal="center" vertical="center" wrapText="1"/>
    </xf>
    <xf numFmtId="0" fontId="23" fillId="0" borderId="8" xfId="0" applyFont="1" applyBorder="1" applyAlignment="1">
      <alignment horizontal="center" vertical="top" wrapText="1"/>
    </xf>
    <xf numFmtId="0" fontId="19" fillId="0" borderId="4" xfId="0" applyFont="1" applyBorder="1" applyAlignment="1">
      <alignment horizontal="center" vertical="center"/>
    </xf>
    <xf numFmtId="0" fontId="20" fillId="0" borderId="5" xfId="0" applyFont="1" applyBorder="1" applyAlignment="1">
      <alignment horizontal="left" vertical="center"/>
    </xf>
    <xf numFmtId="0" fontId="24" fillId="0" borderId="5" xfId="0" applyFont="1" applyBorder="1" applyAlignment="1">
      <alignment horizontal="left" vertical="center"/>
    </xf>
    <xf numFmtId="0" fontId="27" fillId="0" borderId="5" xfId="0" applyFont="1" applyBorder="1" applyAlignment="1">
      <alignment horizontal="center" vertical="center"/>
    </xf>
    <xf numFmtId="0" fontId="26" fillId="0" borderId="5" xfId="0" applyFont="1" applyBorder="1" applyAlignment="1">
      <alignment horizontal="center" vertical="center"/>
    </xf>
    <xf numFmtId="0" fontId="4" fillId="0" borderId="5" xfId="0" applyFont="1" applyBorder="1" applyAlignment="1">
      <alignment horizontal="left" vertical="top"/>
    </xf>
    <xf numFmtId="0" fontId="24" fillId="0" borderId="5" xfId="0" applyFont="1" applyBorder="1" applyAlignment="1">
      <alignment horizontal="left" wrapText="1"/>
    </xf>
    <xf numFmtId="165" fontId="24" fillId="0" borderId="5" xfId="0" applyNumberFormat="1" applyFont="1" applyBorder="1" applyAlignment="1">
      <alignment horizontal="left" vertical="center"/>
    </xf>
    <xf numFmtId="165" fontId="27" fillId="0" borderId="5" xfId="0" applyNumberFormat="1" applyFont="1" applyBorder="1" applyAlignment="1">
      <alignment horizontal="center" vertical="center"/>
    </xf>
    <xf numFmtId="0" fontId="18" fillId="0" borderId="4" xfId="0" applyFont="1" applyBorder="1" applyAlignment="1">
      <alignment horizontal="left" vertical="center"/>
    </xf>
    <xf numFmtId="0" fontId="17" fillId="0" borderId="4" xfId="0" applyFont="1" applyBorder="1" applyAlignment="1">
      <alignment horizontal="left"/>
    </xf>
    <xf numFmtId="0" fontId="18" fillId="0" borderId="9" xfId="0" applyFont="1" applyBorder="1" applyAlignment="1">
      <alignment horizontal="left" vertical="center"/>
    </xf>
    <xf numFmtId="0" fontId="17" fillId="0" borderId="10" xfId="0" applyFont="1" applyBorder="1" applyAlignment="1">
      <alignment horizontal="left"/>
    </xf>
    <xf numFmtId="0" fontId="19" fillId="0" borderId="8" xfId="0" applyFont="1" applyBorder="1" applyAlignment="1">
      <alignment horizontal="center" vertical="center"/>
    </xf>
    <xf numFmtId="0" fontId="22" fillId="0" borderId="5" xfId="0" applyFont="1" applyBorder="1" applyAlignment="1">
      <alignment horizontal="left" vertical="center" wrapText="1"/>
    </xf>
    <xf numFmtId="165" fontId="27" fillId="0" borderId="5" xfId="0" applyNumberFormat="1" applyFont="1" applyBorder="1" applyAlignment="1">
      <alignment horizontal="left" vertical="center" wrapText="1"/>
    </xf>
    <xf numFmtId="165" fontId="26" fillId="0" borderId="11" xfId="0" applyNumberFormat="1" applyFont="1" applyBorder="1" applyAlignment="1">
      <alignment horizontal="left" vertical="center" wrapText="1"/>
    </xf>
    <xf numFmtId="0" fontId="27" fillId="0" borderId="5" xfId="0" applyFont="1" applyBorder="1" applyAlignment="1">
      <alignment horizontal="left" vertical="center" wrapText="1"/>
    </xf>
    <xf numFmtId="165" fontId="4" fillId="0" borderId="5" xfId="0" applyNumberFormat="1" applyFont="1" applyBorder="1" applyAlignment="1">
      <alignment horizontal="left" vertical="top" wrapText="1"/>
    </xf>
    <xf numFmtId="0" fontId="12" fillId="0" borderId="9" xfId="0" applyFont="1" applyBorder="1" applyAlignment="1">
      <alignment horizontal="left" vertical="center"/>
    </xf>
    <xf numFmtId="0" fontId="2" fillId="0" borderId="9" xfId="0" applyFont="1" applyBorder="1" applyAlignment="1">
      <alignment horizontal="left"/>
    </xf>
    <xf numFmtId="0" fontId="13" fillId="0" borderId="4" xfId="0" applyFont="1" applyBorder="1" applyAlignment="1">
      <alignment horizontal="center" vertical="center"/>
    </xf>
    <xf numFmtId="0" fontId="14" fillId="0" borderId="5" xfId="0" applyFont="1" applyBorder="1" applyAlignment="1">
      <alignment horizontal="left" vertical="center"/>
    </xf>
    <xf numFmtId="165" fontId="12" fillId="0" borderId="12" xfId="0" applyNumberFormat="1" applyFont="1" applyBorder="1" applyAlignment="1">
      <alignment horizontal="left" vertical="center"/>
    </xf>
    <xf numFmtId="0" fontId="2" fillId="0" borderId="5" xfId="0" applyFont="1" applyBorder="1" applyAlignment="1">
      <alignment horizontal="left"/>
    </xf>
    <xf numFmtId="0" fontId="22" fillId="0" borderId="5" xfId="0" applyFont="1" applyBorder="1" applyAlignment="1">
      <alignment horizontal="left"/>
    </xf>
    <xf numFmtId="166" fontId="2" fillId="0" borderId="0" xfId="0" applyNumberFormat="1" applyFont="1" applyAlignment="1">
      <alignment horizontal="left" vertical="top"/>
    </xf>
    <xf numFmtId="0" fontId="23" fillId="0" borderId="4" xfId="0" applyFont="1" applyBorder="1" applyAlignment="1">
      <alignment horizontal="center" vertical="top"/>
    </xf>
    <xf numFmtId="165" fontId="26" fillId="0" borderId="5" xfId="0" applyNumberFormat="1" applyFont="1" applyBorder="1" applyAlignment="1">
      <alignment horizontal="center" vertical="center"/>
    </xf>
    <xf numFmtId="0" fontId="22" fillId="0" borderId="13" xfId="0" applyFont="1" applyBorder="1" applyAlignment="1">
      <alignment horizontal="left" wrapText="1"/>
    </xf>
    <xf numFmtId="0" fontId="18" fillId="0" borderId="9" xfId="0" applyFont="1" applyBorder="1" applyAlignment="1">
      <alignment horizontal="center" vertical="center"/>
    </xf>
    <xf numFmtId="0" fontId="27" fillId="0" borderId="9" xfId="0" applyFont="1" applyBorder="1" applyAlignment="1">
      <alignment horizontal="left" vertical="center"/>
    </xf>
    <xf numFmtId="0" fontId="23" fillId="0" borderId="4" xfId="0" applyFont="1" applyBorder="1" applyAlignment="1">
      <alignment horizontal="center"/>
    </xf>
    <xf numFmtId="0" fontId="24" fillId="0" borderId="5" xfId="0" applyFont="1" applyBorder="1" applyAlignment="1">
      <alignment horizontal="left" vertical="distributed" wrapText="1"/>
    </xf>
    <xf numFmtId="0" fontId="18" fillId="0" borderId="5" xfId="0" applyFont="1" applyBorder="1" applyAlignment="1">
      <alignment horizontal="left" vertical="center"/>
    </xf>
    <xf numFmtId="165" fontId="4" fillId="0" borderId="5" xfId="0" applyNumberFormat="1" applyFont="1" applyBorder="1" applyAlignment="1">
      <alignment horizontal="left" vertical="top"/>
    </xf>
    <xf numFmtId="49" fontId="26" fillId="0" borderId="5" xfId="2" applyNumberFormat="1" applyFont="1" applyFill="1" applyBorder="1" applyAlignment="1" applyProtection="1">
      <alignment horizontal="center" vertical="center"/>
    </xf>
    <xf numFmtId="0" fontId="4" fillId="0" borderId="5" xfId="2" applyNumberFormat="1" applyFont="1" applyFill="1" applyBorder="1" applyAlignment="1" applyProtection="1">
      <alignment horizontal="left" vertical="top"/>
    </xf>
    <xf numFmtId="49" fontId="26" fillId="0" borderId="5" xfId="0" applyNumberFormat="1" applyFont="1" applyBorder="1" applyAlignment="1">
      <alignment horizontal="center" vertical="center"/>
    </xf>
    <xf numFmtId="168" fontId="26" fillId="0" borderId="5" xfId="2" applyNumberFormat="1" applyFont="1" applyFill="1" applyBorder="1" applyAlignment="1" applyProtection="1">
      <alignment horizontal="center" vertical="center"/>
    </xf>
    <xf numFmtId="165" fontId="12" fillId="0" borderId="5" xfId="0" applyNumberFormat="1" applyFont="1" applyBorder="1" applyAlignment="1">
      <alignment horizontal="left" vertical="center"/>
    </xf>
    <xf numFmtId="165" fontId="23" fillId="0" borderId="4" xfId="0" applyNumberFormat="1" applyFont="1" applyBorder="1" applyAlignment="1">
      <alignment horizontal="center" vertical="top" wrapText="1"/>
    </xf>
    <xf numFmtId="0" fontId="24" fillId="0" borderId="5" xfId="0" applyFont="1" applyBorder="1" applyAlignment="1">
      <alignment horizontal="left" vertical="center" wrapText="1"/>
    </xf>
    <xf numFmtId="165" fontId="4" fillId="0" borderId="5" xfId="3" applyNumberFormat="1" applyFont="1" applyBorder="1" applyAlignment="1">
      <alignment horizontal="left" vertical="top" wrapText="1"/>
    </xf>
    <xf numFmtId="0" fontId="26" fillId="0" borderId="5" xfId="1" applyNumberFormat="1" applyFont="1" applyFill="1" applyBorder="1" applyAlignment="1" applyProtection="1">
      <alignment horizontal="center" vertical="center" wrapText="1"/>
    </xf>
    <xf numFmtId="0" fontId="24" fillId="0" borderId="5" xfId="4" applyFont="1" applyBorder="1" applyAlignment="1">
      <alignment horizontal="left" vertical="top" wrapText="1"/>
    </xf>
    <xf numFmtId="0" fontId="4" fillId="0" borderId="5" xfId="1" applyNumberFormat="1" applyFont="1" applyFill="1" applyBorder="1" applyAlignment="1" applyProtection="1">
      <alignment horizontal="left" vertical="top" wrapText="1"/>
    </xf>
    <xf numFmtId="0" fontId="27" fillId="0" borderId="5" xfId="1" applyNumberFormat="1" applyFont="1" applyFill="1" applyBorder="1" applyAlignment="1" applyProtection="1">
      <alignment horizontal="left" vertical="center" wrapText="1"/>
    </xf>
    <xf numFmtId="0" fontId="26" fillId="0" borderId="5" xfId="1" applyNumberFormat="1" applyFont="1" applyFill="1" applyBorder="1" applyAlignment="1" applyProtection="1">
      <alignment horizontal="left" vertical="center" wrapText="1"/>
    </xf>
    <xf numFmtId="169" fontId="26" fillId="0" borderId="5" xfId="0" applyNumberFormat="1" applyFont="1" applyBorder="1" applyAlignment="1">
      <alignment horizontal="center" vertical="center"/>
    </xf>
    <xf numFmtId="0" fontId="4" fillId="0" borderId="5" xfId="5" applyFont="1" applyBorder="1" applyAlignment="1" applyProtection="1">
      <alignment horizontal="left" vertical="top" wrapText="1"/>
    </xf>
    <xf numFmtId="0" fontId="23" fillId="0" borderId="4" xfId="1" applyNumberFormat="1" applyFont="1" applyFill="1" applyBorder="1" applyAlignment="1" applyProtection="1">
      <alignment horizontal="center" vertical="top" wrapText="1"/>
    </xf>
    <xf numFmtId="165" fontId="24" fillId="0" borderId="5" xfId="0" applyNumberFormat="1" applyFont="1" applyBorder="1" applyAlignment="1">
      <alignment horizontal="left" vertical="top" wrapText="1"/>
    </xf>
    <xf numFmtId="165" fontId="4" fillId="0" borderId="5" xfId="4" applyNumberFormat="1" applyFont="1" applyBorder="1" applyAlignment="1">
      <alignment horizontal="left" vertical="top" wrapText="1"/>
    </xf>
    <xf numFmtId="165" fontId="23" fillId="0" borderId="4" xfId="0" applyNumberFormat="1" applyFont="1" applyBorder="1" applyAlignment="1">
      <alignment horizontal="center" vertical="top"/>
    </xf>
    <xf numFmtId="165" fontId="13" fillId="0" borderId="7" xfId="0" applyNumberFormat="1" applyFont="1" applyBorder="1" applyAlignment="1">
      <alignment horizontal="center" vertical="center"/>
    </xf>
    <xf numFmtId="0" fontId="19" fillId="0" borderId="5" xfId="0" applyFont="1" applyBorder="1" applyAlignment="1">
      <alignment horizontal="center" vertical="center"/>
    </xf>
    <xf numFmtId="0" fontId="26" fillId="0" borderId="5" xfId="0" applyFont="1" applyBorder="1" applyAlignment="1">
      <alignment horizontal="left" vertical="center" wrapText="1"/>
    </xf>
    <xf numFmtId="0" fontId="24" fillId="0" borderId="5" xfId="3" applyFont="1" applyBorder="1" applyAlignment="1">
      <alignment horizontal="left" vertical="top" wrapText="1"/>
    </xf>
    <xf numFmtId="0" fontId="24" fillId="0" borderId="5" xfId="0" applyFont="1" applyBorder="1" applyAlignment="1">
      <alignment horizontal="left"/>
    </xf>
    <xf numFmtId="0" fontId="26" fillId="0" borderId="5" xfId="1" applyFont="1" applyBorder="1" applyAlignment="1">
      <alignment horizontal="center" vertical="center" wrapText="1"/>
    </xf>
    <xf numFmtId="0" fontId="4" fillId="0" borderId="5" xfId="1" applyFont="1" applyBorder="1" applyAlignment="1">
      <alignment horizontal="left" vertical="top" wrapText="1"/>
    </xf>
    <xf numFmtId="0" fontId="19" fillId="0" borderId="4" xfId="0" applyFont="1" applyBorder="1" applyAlignment="1">
      <alignment horizontal="center" vertical="top" wrapText="1"/>
    </xf>
    <xf numFmtId="0" fontId="20" fillId="0" borderId="5" xfId="0" applyFont="1" applyBorder="1" applyAlignment="1">
      <alignment horizontal="left" vertical="top" wrapText="1"/>
    </xf>
    <xf numFmtId="0" fontId="30" fillId="0" borderId="5" xfId="0" applyFont="1" applyBorder="1" applyAlignment="1">
      <alignment horizontal="center" vertical="center" wrapText="1"/>
    </xf>
    <xf numFmtId="0" fontId="4" fillId="0" borderId="5" xfId="0" applyFont="1" applyBorder="1" applyAlignment="1">
      <alignment horizontal="left"/>
    </xf>
    <xf numFmtId="165" fontId="19" fillId="0" borderId="4" xfId="0" applyNumberFormat="1" applyFont="1" applyBorder="1" applyAlignment="1">
      <alignment horizontal="center" vertical="center"/>
    </xf>
    <xf numFmtId="49" fontId="26" fillId="0" borderId="5" xfId="2" applyNumberFormat="1" applyFont="1" applyFill="1" applyBorder="1" applyAlignment="1" applyProtection="1">
      <alignment horizontal="center" vertical="center" wrapText="1"/>
    </xf>
    <xf numFmtId="0" fontId="12" fillId="0" borderId="12" xfId="0" applyFont="1" applyBorder="1" applyAlignment="1">
      <alignment horizontal="left" vertical="center"/>
    </xf>
    <xf numFmtId="0" fontId="2" fillId="0" borderId="12" xfId="0" applyFont="1" applyBorder="1" applyAlignment="1">
      <alignment vertical="center"/>
    </xf>
    <xf numFmtId="0" fontId="23" fillId="0" borderId="10" xfId="0" applyFont="1" applyBorder="1" applyAlignment="1">
      <alignment horizontal="center" vertical="top"/>
    </xf>
    <xf numFmtId="0" fontId="4" fillId="0" borderId="14" xfId="0" applyFont="1" applyBorder="1" applyAlignment="1">
      <alignment horizontal="left" vertical="top"/>
    </xf>
    <xf numFmtId="0" fontId="24" fillId="0" borderId="14" xfId="0" applyFont="1" applyBorder="1" applyAlignment="1">
      <alignment horizontal="left" vertical="top" wrapText="1"/>
    </xf>
    <xf numFmtId="165" fontId="26" fillId="0" borderId="14" xfId="0" applyNumberFormat="1" applyFont="1" applyBorder="1" applyAlignment="1">
      <alignment horizontal="center" vertical="center"/>
    </xf>
    <xf numFmtId="0" fontId="26" fillId="0" borderId="14" xfId="0" applyFont="1" applyBorder="1" applyAlignment="1">
      <alignment horizontal="center" vertical="center"/>
    </xf>
    <xf numFmtId="0" fontId="23" fillId="0" borderId="3" xfId="0" applyFont="1" applyBorder="1" applyAlignment="1">
      <alignment horizontal="center"/>
    </xf>
    <xf numFmtId="0" fontId="4" fillId="0" borderId="3" xfId="0" applyFont="1" applyBorder="1" applyAlignment="1">
      <alignment horizontal="left"/>
    </xf>
    <xf numFmtId="0" fontId="34" fillId="0" borderId="3" xfId="0" applyFont="1" applyBorder="1" applyAlignment="1">
      <alignment horizontal="left"/>
    </xf>
    <xf numFmtId="0" fontId="6" fillId="0" borderId="3" xfId="0" applyFont="1" applyBorder="1" applyAlignment="1">
      <alignment horizontal="center" vertical="center"/>
    </xf>
    <xf numFmtId="0" fontId="34" fillId="0" borderId="0" xfId="0" applyFont="1" applyAlignment="1">
      <alignment horizontal="left"/>
    </xf>
    <xf numFmtId="0" fontId="2" fillId="0" borderId="12" xfId="0" applyFont="1" applyBorder="1" applyAlignment="1">
      <alignment horizontal="left"/>
    </xf>
    <xf numFmtId="0" fontId="23" fillId="0" borderId="12" xfId="0" applyFont="1" applyBorder="1" applyAlignment="1">
      <alignment horizontal="center"/>
    </xf>
    <xf numFmtId="0" fontId="4" fillId="0" borderId="12" xfId="0" applyFont="1" applyBorder="1" applyAlignment="1">
      <alignment horizontal="left"/>
    </xf>
    <xf numFmtId="0" fontId="34" fillId="0" borderId="12" xfId="0" applyFont="1" applyBorder="1" applyAlignment="1">
      <alignment horizontal="left"/>
    </xf>
    <xf numFmtId="0" fontId="7" fillId="0" borderId="12" xfId="0" applyFont="1" applyBorder="1" applyAlignment="1">
      <alignment horizontal="center" vertical="center"/>
    </xf>
    <xf numFmtId="0" fontId="16" fillId="0" borderId="0" xfId="0" applyFont="1" applyAlignment="1">
      <alignment horizontal="left"/>
    </xf>
    <xf numFmtId="164" fontId="2" fillId="0" borderId="0" xfId="0" applyNumberFormat="1" applyFont="1" applyAlignment="1">
      <alignment horizontal="center" vertical="center"/>
    </xf>
    <xf numFmtId="170" fontId="35" fillId="3" borderId="0" xfId="0" applyNumberFormat="1" applyFont="1" applyFill="1" applyAlignment="1">
      <alignment horizontal="right"/>
    </xf>
    <xf numFmtId="0" fontId="36" fillId="2" borderId="8" xfId="0" applyFont="1" applyFill="1" applyBorder="1" applyAlignment="1">
      <alignment horizontal="center" vertical="center"/>
    </xf>
    <xf numFmtId="0" fontId="36" fillId="2" borderId="15" xfId="0" applyFont="1" applyFill="1" applyBorder="1" applyAlignment="1">
      <alignment horizontal="center" vertical="center"/>
    </xf>
    <xf numFmtId="0" fontId="10" fillId="2" borderId="15" xfId="0" applyFont="1" applyFill="1" applyBorder="1" applyAlignment="1">
      <alignment horizontal="center" vertical="center"/>
    </xf>
    <xf numFmtId="0" fontId="24" fillId="4" borderId="15" xfId="0" applyFont="1" applyFill="1" applyBorder="1" applyAlignment="1">
      <alignment horizontal="center" vertical="center"/>
    </xf>
    <xf numFmtId="165" fontId="10" fillId="4" borderId="15" xfId="0" applyNumberFormat="1" applyFont="1" applyFill="1" applyBorder="1" applyAlignment="1">
      <alignment horizontal="center" vertical="center"/>
    </xf>
    <xf numFmtId="165" fontId="10" fillId="4" borderId="15" xfId="0" applyNumberFormat="1" applyFont="1" applyFill="1" applyBorder="1" applyAlignment="1">
      <alignment horizontal="center" vertical="top" wrapText="1"/>
    </xf>
    <xf numFmtId="170" fontId="10" fillId="4" borderId="15" xfId="0" applyNumberFormat="1" applyFont="1" applyFill="1" applyBorder="1" applyAlignment="1">
      <alignment horizontal="center" vertical="center"/>
    </xf>
    <xf numFmtId="165" fontId="12" fillId="0" borderId="7" xfId="0" applyNumberFormat="1" applyFont="1" applyBorder="1" applyAlignment="1">
      <alignment horizontal="left" vertical="center"/>
    </xf>
    <xf numFmtId="165" fontId="37" fillId="3" borderId="5" xfId="0" applyNumberFormat="1" applyFont="1" applyFill="1" applyBorder="1" applyAlignment="1">
      <alignment horizontal="center" vertical="center"/>
    </xf>
    <xf numFmtId="165" fontId="37" fillId="3" borderId="5" xfId="0" applyNumberFormat="1" applyFont="1" applyFill="1" applyBorder="1" applyAlignment="1">
      <alignment horizontal="center" vertical="top"/>
    </xf>
    <xf numFmtId="0" fontId="18" fillId="0" borderId="7" xfId="0" applyFont="1" applyBorder="1" applyAlignment="1">
      <alignment horizontal="left" vertical="center"/>
    </xf>
    <xf numFmtId="0" fontId="39" fillId="3" borderId="5" xfId="0" applyFont="1" applyFill="1" applyBorder="1" applyAlignment="1">
      <alignment horizontal="center" vertical="center"/>
    </xf>
    <xf numFmtId="0" fontId="40" fillId="3" borderId="5" xfId="0" applyFont="1" applyFill="1" applyBorder="1" applyAlignment="1">
      <alignment vertical="center"/>
    </xf>
    <xf numFmtId="0" fontId="41" fillId="3" borderId="5" xfId="0" applyFont="1" applyFill="1" applyBorder="1" applyAlignment="1">
      <alignment horizontal="center" vertical="center"/>
    </xf>
    <xf numFmtId="0" fontId="42" fillId="3" borderId="5" xfId="0" applyFont="1" applyFill="1" applyBorder="1" applyAlignment="1">
      <alignment horizontal="center" vertical="top"/>
    </xf>
    <xf numFmtId="0" fontId="44" fillId="0" borderId="9" xfId="0" applyFont="1" applyBorder="1" applyAlignment="1">
      <alignment horizontal="left" vertical="top" wrapText="1"/>
    </xf>
    <xf numFmtId="0" fontId="39" fillId="3" borderId="4" xfId="0" applyFont="1" applyFill="1" applyBorder="1" applyAlignment="1">
      <alignment horizontal="center" vertical="center"/>
    </xf>
    <xf numFmtId="0" fontId="46" fillId="0" borderId="4" xfId="0" applyFont="1" applyBorder="1" applyAlignment="1">
      <alignment horizontal="center" vertical="top" wrapText="1"/>
    </xf>
    <xf numFmtId="0" fontId="35" fillId="0" borderId="5" xfId="0" applyFont="1" applyBorder="1" applyAlignment="1">
      <alignment horizontal="left" vertical="top" wrapText="1"/>
    </xf>
    <xf numFmtId="0" fontId="47" fillId="0" borderId="5" xfId="0" applyFont="1" applyBorder="1" applyAlignment="1">
      <alignment horizontal="center" vertical="top" wrapText="1"/>
    </xf>
    <xf numFmtId="0" fontId="48" fillId="0" borderId="5" xfId="0" applyFont="1" applyBorder="1" applyAlignment="1">
      <alignment horizontal="center" vertical="top" wrapText="1"/>
    </xf>
    <xf numFmtId="0" fontId="44" fillId="0" borderId="3" xfId="0" applyFont="1" applyBorder="1" applyAlignment="1">
      <alignment horizontal="left" vertical="top" wrapText="1"/>
    </xf>
    <xf numFmtId="0" fontId="18" fillId="0" borderId="10" xfId="0" applyFont="1" applyBorder="1" applyAlignment="1">
      <alignment horizontal="left" vertical="center"/>
    </xf>
    <xf numFmtId="0" fontId="44" fillId="0" borderId="12" xfId="0" applyFont="1" applyBorder="1" applyAlignment="1">
      <alignment horizontal="left" vertical="top" wrapText="1"/>
    </xf>
    <xf numFmtId="0" fontId="35" fillId="0" borderId="5" xfId="0" applyFont="1" applyBorder="1" applyAlignment="1">
      <alignment vertical="top"/>
    </xf>
    <xf numFmtId="0" fontId="51" fillId="0" borderId="5" xfId="0" applyFont="1" applyBorder="1" applyAlignment="1">
      <alignment vertical="top" wrapText="1"/>
    </xf>
    <xf numFmtId="0" fontId="35" fillId="0" borderId="5" xfId="0" applyFont="1" applyBorder="1" applyAlignment="1">
      <alignment vertical="top" wrapText="1"/>
    </xf>
    <xf numFmtId="0" fontId="46" fillId="3" borderId="5" xfId="0" applyFont="1" applyFill="1" applyBorder="1" applyAlignment="1">
      <alignment horizontal="center" vertical="center"/>
    </xf>
    <xf numFmtId="0" fontId="35" fillId="3" borderId="5" xfId="0" applyFont="1" applyFill="1" applyBorder="1" applyAlignment="1">
      <alignment vertical="center"/>
    </xf>
    <xf numFmtId="0" fontId="52" fillId="3" borderId="5" xfId="0" applyFont="1" applyFill="1" applyBorder="1" applyAlignment="1">
      <alignment horizontal="center" vertical="top"/>
    </xf>
    <xf numFmtId="0" fontId="48" fillId="3" borderId="5" xfId="0" applyFont="1" applyFill="1" applyBorder="1" applyAlignment="1">
      <alignment horizontal="center" vertical="top"/>
    </xf>
    <xf numFmtId="0" fontId="51" fillId="3" borderId="5" xfId="0" applyFont="1" applyFill="1" applyBorder="1" applyAlignment="1">
      <alignment vertical="top" wrapText="1"/>
    </xf>
    <xf numFmtId="0" fontId="18" fillId="0" borderId="8" xfId="0" applyFont="1" applyBorder="1" applyAlignment="1">
      <alignment horizontal="left" vertical="center"/>
    </xf>
    <xf numFmtId="0" fontId="41" fillId="3" borderId="5" xfId="0" applyFont="1" applyFill="1" applyBorder="1" applyAlignment="1">
      <alignment horizontal="left" vertical="center"/>
    </xf>
    <xf numFmtId="0" fontId="45" fillId="0" borderId="4" xfId="0" applyFont="1" applyBorder="1" applyAlignment="1">
      <alignment horizontal="left" vertical="center"/>
    </xf>
    <xf numFmtId="0" fontId="46" fillId="0" borderId="5" xfId="0" applyFont="1" applyBorder="1" applyAlignment="1">
      <alignment horizontal="center" vertical="top" wrapText="1"/>
    </xf>
    <xf numFmtId="165" fontId="35" fillId="0" borderId="5" xfId="0" applyNumberFormat="1" applyFont="1" applyBorder="1" applyAlignment="1">
      <alignment horizontal="left" vertical="top" wrapText="1"/>
    </xf>
    <xf numFmtId="0" fontId="35" fillId="0" borderId="5" xfId="0" applyFont="1" applyBorder="1" applyAlignment="1">
      <alignment horizontal="left" vertical="top"/>
    </xf>
    <xf numFmtId="0" fontId="46" fillId="0" borderId="7" xfId="0" applyFont="1" applyBorder="1" applyAlignment="1">
      <alignment horizontal="center" vertical="top" wrapText="1"/>
    </xf>
    <xf numFmtId="165" fontId="35" fillId="0" borderId="17" xfId="0" applyNumberFormat="1" applyFont="1" applyBorder="1" applyAlignment="1">
      <alignment horizontal="left" vertical="top"/>
    </xf>
    <xf numFmtId="0" fontId="51" fillId="0" borderId="17" xfId="0" applyFont="1" applyBorder="1" applyAlignment="1">
      <alignment vertical="top" wrapText="1"/>
    </xf>
    <xf numFmtId="0" fontId="47" fillId="0" borderId="17" xfId="0" applyFont="1" applyBorder="1" applyAlignment="1">
      <alignment horizontal="center" vertical="top" wrapText="1"/>
    </xf>
    <xf numFmtId="0" fontId="48" fillId="0" borderId="17" xfId="0" applyFont="1" applyBorder="1" applyAlignment="1">
      <alignment horizontal="center" vertical="top" wrapText="1"/>
    </xf>
    <xf numFmtId="0" fontId="35" fillId="0" borderId="18" xfId="0" applyFont="1" applyBorder="1"/>
    <xf numFmtId="0" fontId="35" fillId="0" borderId="0" xfId="0" applyFont="1"/>
    <xf numFmtId="0" fontId="46" fillId="0" borderId="3" xfId="0" applyFont="1" applyBorder="1" applyAlignment="1">
      <alignment horizontal="center"/>
    </xf>
    <xf numFmtId="0" fontId="35" fillId="0" borderId="3" xfId="0" applyFont="1" applyBorder="1"/>
    <xf numFmtId="0" fontId="48" fillId="0" borderId="3" xfId="0" applyFont="1" applyBorder="1"/>
    <xf numFmtId="0" fontId="48" fillId="0" borderId="3" xfId="0" applyFont="1" applyBorder="1" applyAlignment="1">
      <alignment horizontal="center" vertical="top"/>
    </xf>
    <xf numFmtId="170" fontId="35" fillId="0" borderId="3" xfId="0" applyNumberFormat="1" applyFont="1" applyBorder="1" applyAlignment="1">
      <alignment horizontal="right"/>
    </xf>
    <xf numFmtId="0" fontId="46" fillId="0" borderId="0" xfId="0" applyFont="1" applyAlignment="1">
      <alignment horizontal="center"/>
    </xf>
    <xf numFmtId="0" fontId="48" fillId="0" borderId="0" xfId="0" applyFont="1"/>
    <xf numFmtId="0" fontId="48" fillId="0" borderId="0" xfId="0" applyFont="1" applyAlignment="1">
      <alignment horizontal="center" vertical="top"/>
    </xf>
    <xf numFmtId="170" fontId="35" fillId="0" borderId="0" xfId="0" applyNumberFormat="1" applyFont="1" applyAlignment="1">
      <alignment horizontal="right"/>
    </xf>
    <xf numFmtId="0" fontId="53" fillId="0" borderId="0" xfId="0" applyFont="1" applyAlignment="1">
      <alignment horizontal="center" vertical="top"/>
    </xf>
    <xf numFmtId="0" fontId="35" fillId="0" borderId="16" xfId="0" applyFont="1" applyBorder="1"/>
    <xf numFmtId="0" fontId="35" fillId="0" borderId="12" xfId="0" applyFont="1" applyBorder="1"/>
    <xf numFmtId="0" fontId="46" fillId="0" borderId="12" xfId="0" applyFont="1" applyBorder="1" applyAlignment="1">
      <alignment horizontal="center"/>
    </xf>
    <xf numFmtId="0" fontId="48" fillId="0" borderId="12" xfId="0" applyFont="1" applyBorder="1"/>
    <xf numFmtId="0" fontId="0" fillId="0" borderId="0" xfId="0" applyAlignment="1">
      <alignment vertical="center"/>
    </xf>
    <xf numFmtId="165" fontId="10" fillId="4" borderId="15" xfId="0" applyNumberFormat="1" applyFont="1" applyFill="1" applyBorder="1" applyAlignment="1">
      <alignment horizontal="center" vertical="center" wrapText="1"/>
    </xf>
    <xf numFmtId="165" fontId="37" fillId="3" borderId="4" xfId="0" applyNumberFormat="1" applyFont="1" applyFill="1" applyBorder="1" applyAlignment="1">
      <alignment horizontal="left" vertical="center"/>
    </xf>
    <xf numFmtId="165" fontId="54" fillId="3" borderId="4" xfId="0" applyNumberFormat="1" applyFont="1" applyFill="1" applyBorder="1" applyAlignment="1">
      <alignment horizontal="left" vertical="center"/>
    </xf>
    <xf numFmtId="165" fontId="37" fillId="3" borderId="5" xfId="0" applyNumberFormat="1" applyFont="1" applyFill="1" applyBorder="1" applyAlignment="1">
      <alignment horizontal="left" vertical="center"/>
    </xf>
    <xf numFmtId="165" fontId="54" fillId="3" borderId="5" xfId="0" applyNumberFormat="1" applyFont="1" applyFill="1" applyBorder="1" applyAlignment="1">
      <alignment horizontal="left" vertical="center"/>
    </xf>
    <xf numFmtId="0" fontId="35" fillId="0" borderId="5" xfId="0" applyFont="1" applyBorder="1" applyAlignment="1">
      <alignment horizontal="left" vertical="center" wrapText="1"/>
    </xf>
    <xf numFmtId="0" fontId="0" fillId="0" borderId="5" xfId="0" applyBorder="1" applyAlignment="1">
      <alignment wrapText="1"/>
    </xf>
    <xf numFmtId="165" fontId="48" fillId="0" borderId="5" xfId="0" applyNumberFormat="1" applyFont="1" applyBorder="1" applyAlignment="1">
      <alignment horizontal="center" vertical="top" wrapText="1"/>
    </xf>
    <xf numFmtId="0" fontId="21" fillId="0" borderId="5" xfId="0" applyFont="1" applyBorder="1" applyAlignment="1">
      <alignment horizontal="left" vertical="top"/>
    </xf>
    <xf numFmtId="0" fontId="46" fillId="0" borderId="19" xfId="0" applyFont="1" applyBorder="1" applyAlignment="1">
      <alignment horizontal="center"/>
    </xf>
    <xf numFmtId="0" fontId="35" fillId="0" borderId="3" xfId="0" applyFont="1" applyBorder="1" applyAlignment="1">
      <alignment vertical="center"/>
    </xf>
    <xf numFmtId="0" fontId="46" fillId="0" borderId="18" xfId="0" applyFont="1" applyBorder="1" applyAlignment="1">
      <alignment horizontal="center"/>
    </xf>
    <xf numFmtId="0" fontId="35" fillId="0" borderId="0" xfId="0" applyFont="1" applyAlignment="1">
      <alignment vertical="center"/>
    </xf>
    <xf numFmtId="0" fontId="46" fillId="0" borderId="16" xfId="0" applyFont="1" applyBorder="1" applyAlignment="1">
      <alignment horizontal="center"/>
    </xf>
    <xf numFmtId="0" fontId="35" fillId="0" borderId="12" xfId="0" applyFont="1" applyBorder="1" applyAlignment="1">
      <alignment vertical="center"/>
    </xf>
    <xf numFmtId="164" fontId="12" fillId="0" borderId="21" xfId="0" applyNumberFormat="1" applyFont="1" applyBorder="1" applyAlignment="1">
      <alignment horizontal="center" vertical="center"/>
    </xf>
    <xf numFmtId="164" fontId="18" fillId="0" borderId="21" xfId="0" applyNumberFormat="1" applyFont="1" applyBorder="1" applyAlignment="1">
      <alignment horizontal="center" vertical="center"/>
    </xf>
    <xf numFmtId="164" fontId="26" fillId="0" borderId="21" xfId="0" applyNumberFormat="1" applyFont="1" applyBorder="1" applyAlignment="1">
      <alignment horizontal="center" vertical="center" wrapText="1"/>
    </xf>
    <xf numFmtId="0" fontId="22" fillId="0" borderId="0" xfId="0" applyFont="1" applyAlignment="1">
      <alignment horizontal="left" wrapText="1"/>
    </xf>
    <xf numFmtId="0" fontId="18" fillId="0" borderId="0" xfId="0" applyFont="1" applyAlignment="1">
      <alignment horizontal="left" vertical="center"/>
    </xf>
    <xf numFmtId="0" fontId="17" fillId="0" borderId="0" xfId="0" applyFont="1" applyAlignment="1">
      <alignment horizontal="left"/>
    </xf>
    <xf numFmtId="164" fontId="27" fillId="0" borderId="21" xfId="0" applyNumberFormat="1" applyFont="1" applyBorder="1" applyAlignment="1">
      <alignment horizontal="center" vertical="center"/>
    </xf>
    <xf numFmtId="165" fontId="12" fillId="0" borderId="0" xfId="0" applyNumberFormat="1" applyFont="1" applyAlignment="1">
      <alignment horizontal="left" vertical="center"/>
    </xf>
    <xf numFmtId="0" fontId="2" fillId="0" borderId="21" xfId="0" applyFont="1" applyBorder="1" applyAlignment="1">
      <alignment horizontal="left" vertical="top"/>
    </xf>
    <xf numFmtId="0" fontId="12" fillId="0" borderId="0" xfId="0" applyFont="1" applyAlignment="1">
      <alignment horizontal="left" vertical="center"/>
    </xf>
    <xf numFmtId="0" fontId="20" fillId="0" borderId="0" xfId="0" applyFont="1" applyAlignment="1">
      <alignment horizontal="left" vertical="top"/>
    </xf>
    <xf numFmtId="164" fontId="30" fillId="0" borderId="21" xfId="0" applyNumberFormat="1" applyFont="1" applyBorder="1" applyAlignment="1">
      <alignment horizontal="center" vertical="center" wrapText="1"/>
    </xf>
    <xf numFmtId="165" fontId="18" fillId="0" borderId="0" xfId="0" applyNumberFormat="1" applyFont="1" applyAlignment="1">
      <alignment horizontal="left" vertical="center"/>
    </xf>
    <xf numFmtId="164" fontId="6" fillId="0" borderId="20" xfId="0" applyNumberFormat="1" applyFont="1" applyBorder="1" applyAlignment="1">
      <alignment horizontal="center" vertical="center"/>
    </xf>
    <xf numFmtId="0" fontId="23" fillId="0" borderId="0" xfId="0" applyFont="1" applyAlignment="1">
      <alignment horizontal="center"/>
    </xf>
    <xf numFmtId="164" fontId="6" fillId="0" borderId="22" xfId="0" applyNumberFormat="1" applyFont="1" applyBorder="1" applyAlignment="1">
      <alignment horizontal="center" vertical="center"/>
    </xf>
    <xf numFmtId="164" fontId="7" fillId="0" borderId="23" xfId="0" applyNumberFormat="1" applyFont="1" applyBorder="1" applyAlignment="1">
      <alignment horizontal="center" vertical="center"/>
    </xf>
    <xf numFmtId="165" fontId="37" fillId="3" borderId="6" xfId="0" applyNumberFormat="1" applyFont="1" applyFill="1" applyBorder="1" applyAlignment="1">
      <alignment horizontal="center" vertical="center"/>
    </xf>
    <xf numFmtId="0" fontId="38" fillId="3" borderId="0" xfId="0" applyFont="1" applyFill="1" applyAlignment="1">
      <alignment vertical="center"/>
    </xf>
    <xf numFmtId="0" fontId="43" fillId="3" borderId="6" xfId="0" applyFont="1" applyFill="1" applyBorder="1" applyAlignment="1">
      <alignment horizontal="center" vertical="center"/>
    </xf>
    <xf numFmtId="164" fontId="26" fillId="0" borderId="6" xfId="0" applyNumberFormat="1" applyFont="1" applyBorder="1" applyAlignment="1">
      <alignment horizontal="center" vertical="center"/>
    </xf>
    <xf numFmtId="0" fontId="45" fillId="0" borderId="0" xfId="0" applyFont="1" applyAlignment="1">
      <alignment horizontal="left" vertical="center"/>
    </xf>
    <xf numFmtId="164" fontId="26" fillId="0" borderId="6" xfId="0" applyNumberFormat="1" applyFont="1" applyBorder="1" applyAlignment="1">
      <alignment horizontal="center" vertical="center" wrapText="1"/>
    </xf>
    <xf numFmtId="0" fontId="44" fillId="0" borderId="0" xfId="0" applyFont="1" applyAlignment="1">
      <alignment horizontal="left" vertical="top" wrapText="1"/>
    </xf>
    <xf numFmtId="170" fontId="35" fillId="0" borderId="6" xfId="0" applyNumberFormat="1" applyFont="1" applyBorder="1" applyAlignment="1">
      <alignment horizontal="left" vertical="top" wrapText="1"/>
    </xf>
  </cellXfs>
  <cellStyles count="6">
    <cellStyle name="Excel Built-in Explanatory Text" xfId="5" xr:uid="{5527E233-5E61-4C9E-80EB-5802AEAD4C39}"/>
    <cellStyle name="Обычный" xfId="0" builtinId="0"/>
    <cellStyle name="Обычный 10" xfId="3" xr:uid="{42953B79-0542-42D5-95A7-F44A9E98E55F}"/>
    <cellStyle name="Обычный 11" xfId="4" xr:uid="{158D0B42-6252-4E66-A970-38B00FB42EA8}"/>
    <cellStyle name="УровеньСтрок_2" xfId="1" builtinId="1" iLevel="1"/>
    <cellStyle name="Финансовый [0]" xfId="2" builtinId="6"/>
  </cellStyles>
  <dxfs count="41">
    <dxf>
      <font>
        <b/>
        <i val="0"/>
        <strike val="0"/>
        <condense val="0"/>
        <extend val="0"/>
        <outline val="0"/>
        <shadow val="0"/>
        <u val="none"/>
        <vertAlign val="baseline"/>
        <sz val="11"/>
        <color auto="1"/>
        <name val="Arial"/>
        <family val="2"/>
        <scheme val="none"/>
      </font>
      <numFmt numFmtId="170" formatCode="\ [$$-409]* #,##0.00\ ;\ [$$-409]* \-#,##0.00\ ;\ [$$-409]* \-#\ ;\ @\ "/>
      <alignment horizontal="lef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numFmt numFmtId="165" formatCode="General\ "/>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numFmt numFmtId="165" formatCode="General\ "/>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indexed="10"/>
        <name val="Arial"/>
        <family val="2"/>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
        <color theme="0"/>
        <name val="Arial"/>
        <family val="2"/>
        <scheme val="none"/>
      </font>
      <numFmt numFmtId="165" formatCode="General\ "/>
      <fill>
        <patternFill patternType="solid">
          <fgColor indexed="26"/>
          <bgColor indexed="9"/>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
        <color theme="0"/>
        <name val="Arial"/>
        <family val="2"/>
        <scheme val="none"/>
      </font>
      <numFmt numFmtId="165" formatCode="General\ "/>
      <fill>
        <patternFill patternType="solid">
          <fgColor indexed="26"/>
          <bgColor indexed="9"/>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dxf>
    <dxf>
      <border>
        <bottom style="thin">
          <color indexed="64"/>
        </bottom>
      </border>
    </dxf>
    <dxf>
      <font>
        <b/>
        <i val="0"/>
        <strike val="0"/>
        <condense val="0"/>
        <extend val="0"/>
        <outline val="0"/>
        <shadow val="0"/>
        <u val="none"/>
        <vertAlign val="baseline"/>
        <sz val="12"/>
        <color theme="1"/>
        <name val="Arial"/>
        <family val="2"/>
        <scheme val="none"/>
      </font>
      <numFmt numFmtId="170" formatCode="\ [$$-409]* #,##0.00\ ;\ [$$-409]* \-#,##0.00\ ;\ [$$-409]* \-#\ ;\ @\ "/>
      <fill>
        <patternFill patternType="solid">
          <fgColor indexed="31"/>
          <bgColor indexed="2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1"/>
        <color auto="1"/>
        <name val="Arial"/>
        <family val="2"/>
        <scheme val="none"/>
      </font>
      <numFmt numFmtId="170" formatCode="\ [$$-409]* #,##0.00\ ;\ [$$-409]* \-#,##0.00\ ;\ [$$-409]* \-#\ ;\ @\ "/>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indexed="8"/>
        <name val="Arial"/>
        <family val="2"/>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indexed="10"/>
        <name val="Arial"/>
        <family val="2"/>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
        <color theme="0"/>
        <name val="Arial"/>
        <family val="2"/>
        <charset val="204"/>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8"/>
        <color theme="0"/>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dxf>
    <dxf>
      <border>
        <bottom style="thin">
          <color indexed="64"/>
        </bottom>
      </border>
    </dxf>
    <dxf>
      <font>
        <b/>
        <i val="0"/>
        <strike val="0"/>
        <condense val="0"/>
        <extend val="0"/>
        <outline val="0"/>
        <shadow val="0"/>
        <u val="none"/>
        <vertAlign val="baseline"/>
        <sz val="12"/>
        <color theme="1"/>
        <name val="Arial"/>
        <family val="2"/>
        <scheme val="none"/>
      </font>
      <numFmt numFmtId="170" formatCode="\ [$$-409]* #,##0.00\ ;\ [$$-409]* \-#,##0.00\ ;\ [$$-409]* \-#\ ;\ @\ "/>
      <fill>
        <patternFill patternType="solid">
          <fgColor indexed="31"/>
          <bgColor indexed="2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1"/>
        <color indexed="8"/>
        <name val="Arial"/>
        <family val="2"/>
        <charset val="204"/>
        <scheme val="none"/>
      </font>
      <numFmt numFmtId="164" formatCode="[$$-409]#,##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indexed="8"/>
        <name val="Arial"/>
        <family val="2"/>
        <charset val="204"/>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indexed="8"/>
        <name val="Arial"/>
        <family val="2"/>
        <charset val="204"/>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indexed="8"/>
        <name val="Arial"/>
        <family val="2"/>
        <charset val="204"/>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Arial"/>
        <family val="2"/>
        <charset val="204"/>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FF0000"/>
        <name val="Arial"/>
        <family val="2"/>
        <charset val="204"/>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charset val="204"/>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charset val="204"/>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0"/>
        <color theme="1"/>
        <name val="Arial"/>
        <family val="2"/>
        <charset val="204"/>
        <scheme val="none"/>
      </font>
      <fill>
        <patternFill patternType="none">
          <fgColor indexed="64"/>
          <bgColor indexed="65"/>
        </patternFill>
      </fill>
      <alignment horizontal="right"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theme="1"/>
        <name val="Arial"/>
        <family val="2"/>
        <charset val="204"/>
        <scheme val="none"/>
      </font>
      <numFmt numFmtId="171" formatCode="[$$-409]#,##0.00;[Red]\-[$$-409]#,##0.00"/>
      <fill>
        <patternFill patternType="solid">
          <fgColor indexed="64"/>
          <bgColor theme="0" tint="-0.249977111117893"/>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3884405b0194f9e8/&#1055;&#1088;&#1072;&#1081;&#1089;&#1099;/BY_prices/April%20Y2024/BY%20PriceBook_April_2024_disty_workbook.xlsm" TargetMode="External"/><Relationship Id="rId1" Type="http://schemas.openxmlformats.org/officeDocument/2006/relationships/externalLinkPath" Target="BY%20PriceBook_April_2024_disty_workbo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Лист1"/>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C60529A-49B5-4A32-8CAD-234E469058C2}" name="DLinkMain_Price" displayName="DLinkMain_Price" ref="A2:I611" totalsRowShown="0" headerRowDxfId="40" dataDxfId="38" headerRowBorderDxfId="39" tableBorderDxfId="37">
  <autoFilter ref="A2:I611" xr:uid="{00000000-0009-0000-0100-000004000000}"/>
  <tableColumns count="9">
    <tableColumn id="1" xr3:uid="{8DAD0083-C6BC-4BE5-AB3C-7F42E8964669}" name="Category" dataDxfId="36"/>
    <tableColumn id="2" xr3:uid="{57CD663E-777A-436E-808D-B642BBC990D1}" name="Subcategory" dataDxfId="35"/>
    <tableColumn id="3" xr3:uid="{C53C983B-76A1-4BD0-91E4-3C217526C4D9}" name="Status" dataDxfId="34"/>
    <tableColumn id="4" xr3:uid="{CCCF3F20-7588-435D-9AD0-7E7673321D3E}" name="Part Number" dataDxfId="33"/>
    <tableColumn id="5" xr3:uid="{DB026929-4E28-4B41-BAC8-B681EC436EA5}" name="Description" dataDxfId="32"/>
    <tableColumn id="6" xr3:uid="{18EB1A79-9A69-4FC3-BA88-91231DDFC53B}" name="Country of origin" dataDxfId="31"/>
    <tableColumn id="7" xr3:uid="{CA462B2C-BAC6-46E6-89FF-BD215F6EAF88}" name="No./ Per Crtn" dataDxfId="30"/>
    <tableColumn id="8" xr3:uid="{30B42190-9882-4BEE-A1B2-39EF0C2EA829}" name="No./ Per Sea Pllt" dataDxfId="29"/>
    <tableColumn id="13" xr3:uid="{A83BD84C-0DBE-494C-9A11-16BEDA752655}" name="RRP" dataDxfId="28"/>
  </tableColumns>
  <tableStyleInfo name="TableStyleLight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7FEA708-F5D2-40F3-9127-663FB6B875DE}" name="SFP_Price" displayName="SFP_Price" ref="A2:I54" totalsRowShown="0" headerRowDxfId="27" dataDxfId="25" headerRowBorderDxfId="26" tableBorderDxfId="24" totalsRowBorderDxfId="23">
  <autoFilter ref="A2:I54" xr:uid="{F5A87046-D0B2-4088-9765-CE83BDF69DEE}"/>
  <tableColumns count="9">
    <tableColumn id="1" xr3:uid="{AF4561A6-DF9E-46E4-9085-BF28236D5D7F}" name="Category" dataDxfId="22"/>
    <tableColumn id="2" xr3:uid="{98190205-F53C-42F9-AD76-C1CBCA7B3556}" name="Subcategory" dataDxfId="21"/>
    <tableColumn id="3" xr3:uid="{2F70CF24-59FD-4929-B449-BC764D5DA1BF}" name="Status" dataDxfId="20"/>
    <tableColumn id="4" xr3:uid="{4EE1E231-9BFE-4CAD-86DE-381982F05DD2}" name="Part Number" dataDxfId="19"/>
    <tableColumn id="5" xr3:uid="{56C928B4-F367-4D99-9212-3F95544C3A78}" name="Description" dataDxfId="18"/>
    <tableColumn id="6" xr3:uid="{082C5299-3B9C-4D58-B6C5-6197A919EA4B}" name="Country of origin" dataDxfId="17"/>
    <tableColumn id="7" xr3:uid="{3C40BB44-6153-443D-8641-DA95509667AD}" name="No./ Per Crtn" dataDxfId="16"/>
    <tableColumn id="8" xr3:uid="{C73B3E6F-E0F0-4DD6-A33A-334D3023A5AC}" name="No./ Per Sea Pllt" dataDxfId="15"/>
    <tableColumn id="13" xr3:uid="{4CAFAD08-784D-4B63-9D6D-D2E2F1D1A0D1}" name="RRP" dataDxfId="14"/>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1B9A7F4-D5EF-4684-8714-795D4D152E72}" name="RFB_Price" displayName="RFB_Price" ref="A2:I40" totalsRowShown="0" headerRowDxfId="13" dataDxfId="11" headerRowBorderDxfId="12" tableBorderDxfId="10" totalsRowBorderDxfId="9">
  <autoFilter ref="A2:I40" xr:uid="{068FA14B-3D41-44DC-903B-30D241B210D9}"/>
  <tableColumns count="9">
    <tableColumn id="1" xr3:uid="{6BC91DCF-A3CF-4EDC-810D-89CAA07291C3}" name="Category" dataDxfId="8"/>
    <tableColumn id="2" xr3:uid="{D49D5124-8879-48A0-8149-20E4EFB98708}" name="Subcategory" dataDxfId="7"/>
    <tableColumn id="3" xr3:uid="{E95F638C-097A-4436-A45B-F455CC1EED8A}" name="Status" dataDxfId="6"/>
    <tableColumn id="4" xr3:uid="{9553DA12-B229-4C3D-85F7-85DFEF20BAA6}" name="Part Number" dataDxfId="5"/>
    <tableColumn id="5" xr3:uid="{D6741F8E-864A-41AF-94FE-FC6A59A859DB}" name="Description" dataDxfId="4"/>
    <tableColumn id="6" xr3:uid="{6053836E-629A-4F1A-BC7D-91AC7BBE1FEA}" name="Country of origin" dataDxfId="3"/>
    <tableColumn id="7" xr3:uid="{F6897F79-1066-4473-97FC-F370C43CFC40}" name="No./ Per Crtn" dataDxfId="2"/>
    <tableColumn id="8" xr3:uid="{3E7BBE34-C5A7-46D7-B998-718894467F4C}" name="No./ Per Sea Pllt" dataDxfId="1"/>
    <tableColumn id="13" xr3:uid="{BC41966A-B5AC-4DBB-AEC9-908CEC4E2186}" name="RRP" dataDxfId="0"/>
  </tableColumns>
  <tableStyleInfo name="TableStyleLight8" showFirstColumn="0" showLastColumn="0" showRowStripes="0"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Стандартная">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4D12A-9B2B-4ABE-AC5A-6DD9A6EA5052}">
  <sheetPr codeName="Module____1">
    <tabColor rgb="FFFF0000"/>
  </sheetPr>
  <dimension ref="A1:O611"/>
  <sheetViews>
    <sheetView tabSelected="1" zoomScale="90" zoomScaleNormal="90" workbookViewId="0">
      <pane ySplit="2" topLeftCell="A186" activePane="bottomLeft" state="frozen"/>
      <selection pane="bottomLeft" activeCell="E184" sqref="E184"/>
    </sheetView>
  </sheetViews>
  <sheetFormatPr defaultColWidth="9.1796875" defaultRowHeight="12.5"/>
  <cols>
    <col min="1" max="1" width="6.453125" style="1" customWidth="1"/>
    <col min="2" max="2" width="5.1796875" style="1" customWidth="1"/>
    <col min="3" max="3" width="14.453125" style="18" customWidth="1"/>
    <col min="4" max="4" width="27.36328125" style="123" customWidth="1"/>
    <col min="5" max="5" width="124.81640625" style="117" customWidth="1"/>
    <col min="6" max="6" width="12" style="7" customWidth="1"/>
    <col min="7" max="7" width="10.1796875" style="7" customWidth="1"/>
    <col min="8" max="8" width="13.54296875" style="7" customWidth="1"/>
    <col min="9" max="9" width="13.54296875" style="124" customWidth="1"/>
    <col min="10" max="10" width="13.453125" style="8" customWidth="1"/>
    <col min="11" max="11" width="9.1796875" style="8"/>
    <col min="12" max="13" width="9.1796875" style="9"/>
    <col min="14" max="14" width="11.54296875" style="8" customWidth="1"/>
    <col min="15" max="15" width="9.54296875" style="8" bestFit="1" customWidth="1"/>
    <col min="16" max="16384" width="9.1796875" style="1"/>
  </cols>
  <sheetData>
    <row r="1" spans="1:15" ht="14.5" thickBot="1">
      <c r="C1" s="2"/>
      <c r="D1" s="3"/>
      <c r="E1" s="4"/>
      <c r="F1" s="5"/>
      <c r="G1" s="5"/>
      <c r="H1" s="5"/>
      <c r="I1" s="6" t="e">
        <f>PriceMonth&amp;" Y"&amp;PriceYear</f>
        <v>#REF!</v>
      </c>
    </row>
    <row r="2" spans="1:15" s="18" customFormat="1" ht="31">
      <c r="A2" s="10" t="s">
        <v>0</v>
      </c>
      <c r="B2" s="11" t="s">
        <v>1</v>
      </c>
      <c r="C2" s="12" t="s">
        <v>2</v>
      </c>
      <c r="D2" s="12" t="s">
        <v>3</v>
      </c>
      <c r="E2" s="13" t="s">
        <v>4</v>
      </c>
      <c r="F2" s="14" t="s">
        <v>5</v>
      </c>
      <c r="G2" s="14" t="s">
        <v>6</v>
      </c>
      <c r="H2" s="14" t="s">
        <v>7</v>
      </c>
      <c r="I2" s="15" t="s">
        <v>8</v>
      </c>
      <c r="J2" s="16"/>
      <c r="K2" s="16"/>
      <c r="L2" s="17"/>
      <c r="M2" s="17"/>
      <c r="N2" s="16"/>
      <c r="O2" s="16"/>
    </row>
    <row r="3" spans="1:15" ht="23">
      <c r="A3" s="19" t="s">
        <v>9</v>
      </c>
      <c r="B3" s="20"/>
      <c r="C3" s="21"/>
      <c r="D3" s="22"/>
      <c r="E3" s="23"/>
      <c r="F3" s="24"/>
      <c r="G3" s="24"/>
      <c r="H3" s="24"/>
      <c r="I3" s="201"/>
    </row>
    <row r="4" spans="1:15" ht="18">
      <c r="A4" s="25" t="s">
        <v>9</v>
      </c>
      <c r="B4" s="26" t="s">
        <v>10</v>
      </c>
      <c r="C4" s="27"/>
      <c r="D4" s="28"/>
      <c r="E4" s="29"/>
      <c r="F4" s="30"/>
      <c r="G4" s="30"/>
      <c r="H4" s="30"/>
      <c r="I4" s="202"/>
    </row>
    <row r="5" spans="1:15" ht="84">
      <c r="A5" s="31" t="s">
        <v>9</v>
      </c>
      <c r="B5" s="31" t="s">
        <v>10</v>
      </c>
      <c r="C5" s="32" t="s">
        <v>11</v>
      </c>
      <c r="D5" s="33" t="s">
        <v>12</v>
      </c>
      <c r="E5" s="34" t="s">
        <v>13</v>
      </c>
      <c r="F5" s="35" t="s">
        <v>14</v>
      </c>
      <c r="G5" s="36">
        <v>12</v>
      </c>
      <c r="H5" s="36">
        <v>360</v>
      </c>
      <c r="I5" s="203">
        <v>121</v>
      </c>
      <c r="N5" s="9"/>
    </row>
    <row r="6" spans="1:15" ht="18">
      <c r="A6" s="204" t="s">
        <v>9</v>
      </c>
      <c r="B6" s="205" t="s">
        <v>15</v>
      </c>
      <c r="C6" s="37"/>
      <c r="D6" s="33"/>
      <c r="E6" s="34"/>
      <c r="F6" s="35"/>
      <c r="G6" s="36"/>
      <c r="H6" s="36"/>
      <c r="I6" s="203"/>
      <c r="N6" s="9"/>
    </row>
    <row r="7" spans="1:15" ht="70">
      <c r="A7" s="31" t="s">
        <v>9</v>
      </c>
      <c r="B7" s="31" t="s">
        <v>15</v>
      </c>
      <c r="C7" s="32" t="s">
        <v>16</v>
      </c>
      <c r="D7" s="33" t="s">
        <v>17</v>
      </c>
      <c r="E7" s="34" t="s">
        <v>18</v>
      </c>
      <c r="F7" s="35" t="s">
        <v>14</v>
      </c>
      <c r="G7" s="36">
        <v>12</v>
      </c>
      <c r="H7" s="36">
        <v>504</v>
      </c>
      <c r="I7" s="203">
        <v>62.5</v>
      </c>
      <c r="N7" s="9"/>
    </row>
    <row r="8" spans="1:15" ht="70">
      <c r="A8" s="31" t="s">
        <v>9</v>
      </c>
      <c r="B8" s="31" t="s">
        <v>15</v>
      </c>
      <c r="C8" s="32" t="s">
        <v>11</v>
      </c>
      <c r="D8" s="33" t="s">
        <v>19</v>
      </c>
      <c r="E8" s="34" t="s">
        <v>18</v>
      </c>
      <c r="F8" s="35" t="s">
        <v>14</v>
      </c>
      <c r="G8" s="36">
        <v>12</v>
      </c>
      <c r="H8" s="36">
        <v>504</v>
      </c>
      <c r="I8" s="203">
        <v>71.900000000000006</v>
      </c>
    </row>
    <row r="9" spans="1:15" ht="70">
      <c r="A9" s="31" t="s">
        <v>9</v>
      </c>
      <c r="B9" s="31" t="s">
        <v>15</v>
      </c>
      <c r="C9" s="32" t="s">
        <v>11</v>
      </c>
      <c r="D9" s="33" t="s">
        <v>20</v>
      </c>
      <c r="E9" s="34" t="s">
        <v>21</v>
      </c>
      <c r="F9" s="35" t="s">
        <v>14</v>
      </c>
      <c r="G9" s="36">
        <v>12</v>
      </c>
      <c r="H9" s="36">
        <v>504</v>
      </c>
      <c r="I9" s="203">
        <v>75.7</v>
      </c>
    </row>
    <row r="10" spans="1:15" ht="18">
      <c r="A10" s="206" t="s">
        <v>9</v>
      </c>
      <c r="B10" s="205" t="s">
        <v>22</v>
      </c>
      <c r="C10" s="38"/>
      <c r="D10" s="39"/>
      <c r="E10" s="40"/>
      <c r="F10" s="41"/>
      <c r="G10" s="41"/>
      <c r="H10" s="41"/>
      <c r="I10" s="207"/>
    </row>
    <row r="11" spans="1:15" ht="126">
      <c r="A11" s="31" t="s">
        <v>9</v>
      </c>
      <c r="B11" s="31" t="s">
        <v>22</v>
      </c>
      <c r="C11" s="32" t="s">
        <v>11</v>
      </c>
      <c r="D11" s="33" t="s">
        <v>23</v>
      </c>
      <c r="E11" s="34" t="s">
        <v>24</v>
      </c>
      <c r="F11" s="35" t="s">
        <v>14</v>
      </c>
      <c r="G11" s="36">
        <v>10</v>
      </c>
      <c r="H11" s="36">
        <v>360</v>
      </c>
      <c r="I11" s="203">
        <v>60.6</v>
      </c>
    </row>
    <row r="12" spans="1:15" ht="98">
      <c r="A12" s="31" t="s">
        <v>9</v>
      </c>
      <c r="B12" s="31" t="s">
        <v>22</v>
      </c>
      <c r="C12" s="32" t="s">
        <v>25</v>
      </c>
      <c r="D12" s="33" t="s">
        <v>26</v>
      </c>
      <c r="E12" s="34" t="s">
        <v>27</v>
      </c>
      <c r="F12" s="35" t="s">
        <v>14</v>
      </c>
      <c r="G12" s="36">
        <v>10</v>
      </c>
      <c r="H12" s="36">
        <v>360</v>
      </c>
      <c r="I12" s="203">
        <v>61.5</v>
      </c>
    </row>
    <row r="13" spans="1:15" ht="70">
      <c r="A13" s="31" t="s">
        <v>9</v>
      </c>
      <c r="B13" s="31" t="s">
        <v>22</v>
      </c>
      <c r="C13" s="32" t="s">
        <v>11</v>
      </c>
      <c r="D13" s="33" t="s">
        <v>28</v>
      </c>
      <c r="E13" s="34" t="s">
        <v>29</v>
      </c>
      <c r="F13" s="35" t="s">
        <v>14</v>
      </c>
      <c r="G13" s="36">
        <v>20</v>
      </c>
      <c r="H13" s="36">
        <v>560</v>
      </c>
      <c r="I13" s="203">
        <v>50.1</v>
      </c>
    </row>
    <row r="14" spans="1:15" ht="70">
      <c r="A14" s="31" t="s">
        <v>9</v>
      </c>
      <c r="B14" s="31" t="s">
        <v>22</v>
      </c>
      <c r="C14" s="32" t="s">
        <v>11</v>
      </c>
      <c r="D14" s="33" t="s">
        <v>30</v>
      </c>
      <c r="E14" s="34" t="s">
        <v>31</v>
      </c>
      <c r="F14" s="35" t="s">
        <v>14</v>
      </c>
      <c r="G14" s="36">
        <v>20</v>
      </c>
      <c r="H14" s="36">
        <v>560</v>
      </c>
      <c r="I14" s="203">
        <v>77.599999999999994</v>
      </c>
    </row>
    <row r="15" spans="1:15" ht="70">
      <c r="A15" s="31" t="s">
        <v>9</v>
      </c>
      <c r="B15" s="31" t="s">
        <v>22</v>
      </c>
      <c r="C15" s="32" t="s">
        <v>11</v>
      </c>
      <c r="D15" s="33" t="s">
        <v>32</v>
      </c>
      <c r="E15" s="34" t="s">
        <v>33</v>
      </c>
      <c r="F15" s="35" t="s">
        <v>14</v>
      </c>
      <c r="G15" s="36">
        <v>10</v>
      </c>
      <c r="H15" s="36">
        <v>400</v>
      </c>
      <c r="I15" s="203">
        <v>44.6</v>
      </c>
    </row>
    <row r="16" spans="1:15" ht="98">
      <c r="A16" s="31" t="s">
        <v>9</v>
      </c>
      <c r="B16" s="31" t="s">
        <v>22</v>
      </c>
      <c r="C16" s="32" t="s">
        <v>25</v>
      </c>
      <c r="D16" s="33" t="s">
        <v>34</v>
      </c>
      <c r="E16" s="34" t="s">
        <v>35</v>
      </c>
      <c r="F16" s="35" t="s">
        <v>14</v>
      </c>
      <c r="G16" s="42">
        <v>10</v>
      </c>
      <c r="H16" s="42">
        <v>600</v>
      </c>
      <c r="I16" s="203">
        <v>109</v>
      </c>
    </row>
    <row r="17" spans="1:9" ht="112">
      <c r="A17" s="31" t="s">
        <v>9</v>
      </c>
      <c r="B17" s="31" t="s">
        <v>22</v>
      </c>
      <c r="C17" s="32" t="s">
        <v>11</v>
      </c>
      <c r="D17" s="43" t="s">
        <v>36</v>
      </c>
      <c r="E17" s="34" t="s">
        <v>37</v>
      </c>
      <c r="F17" s="35" t="s">
        <v>14</v>
      </c>
      <c r="G17" s="42">
        <v>20</v>
      </c>
      <c r="H17" s="42">
        <v>560</v>
      </c>
      <c r="I17" s="203">
        <v>53</v>
      </c>
    </row>
    <row r="18" spans="1:9" ht="98">
      <c r="A18" s="31" t="s">
        <v>9</v>
      </c>
      <c r="B18" s="31" t="s">
        <v>22</v>
      </c>
      <c r="C18" s="32" t="s">
        <v>11</v>
      </c>
      <c r="D18" s="33" t="s">
        <v>38</v>
      </c>
      <c r="E18" s="34" t="s">
        <v>39</v>
      </c>
      <c r="F18" s="35" t="s">
        <v>14</v>
      </c>
      <c r="G18" s="36">
        <v>20</v>
      </c>
      <c r="H18" s="36">
        <v>560</v>
      </c>
      <c r="I18" s="203">
        <v>53</v>
      </c>
    </row>
    <row r="19" spans="1:9" ht="84">
      <c r="A19" s="31" t="s">
        <v>9</v>
      </c>
      <c r="B19" s="31" t="s">
        <v>22</v>
      </c>
      <c r="C19" s="32" t="s">
        <v>11</v>
      </c>
      <c r="D19" s="33" t="s">
        <v>40</v>
      </c>
      <c r="E19" s="34" t="s">
        <v>41</v>
      </c>
      <c r="F19" s="35" t="s">
        <v>14</v>
      </c>
      <c r="G19" s="36">
        <v>20</v>
      </c>
      <c r="H19" s="36">
        <v>560</v>
      </c>
      <c r="I19" s="203">
        <v>44.5</v>
      </c>
    </row>
    <row r="20" spans="1:9" ht="84">
      <c r="A20" s="31" t="s">
        <v>9</v>
      </c>
      <c r="B20" s="31" t="s">
        <v>22</v>
      </c>
      <c r="C20" s="32" t="s">
        <v>11</v>
      </c>
      <c r="D20" s="33" t="s">
        <v>42</v>
      </c>
      <c r="E20" s="34" t="s">
        <v>43</v>
      </c>
      <c r="F20" s="35" t="s">
        <v>14</v>
      </c>
      <c r="G20" s="36">
        <v>20</v>
      </c>
      <c r="H20" s="36">
        <v>560</v>
      </c>
      <c r="I20" s="203">
        <v>41.6</v>
      </c>
    </row>
    <row r="21" spans="1:9" ht="98">
      <c r="A21" s="31" t="s">
        <v>9</v>
      </c>
      <c r="B21" s="31" t="s">
        <v>22</v>
      </c>
      <c r="C21" s="32" t="s">
        <v>11</v>
      </c>
      <c r="D21" s="33" t="s">
        <v>44</v>
      </c>
      <c r="E21" s="34" t="s">
        <v>45</v>
      </c>
      <c r="F21" s="35" t="s">
        <v>14</v>
      </c>
      <c r="G21" s="36">
        <v>10</v>
      </c>
      <c r="H21" s="36">
        <v>700</v>
      </c>
      <c r="I21" s="203">
        <v>46.5</v>
      </c>
    </row>
    <row r="22" spans="1:9" ht="70">
      <c r="A22" s="31" t="s">
        <v>9</v>
      </c>
      <c r="B22" s="31" t="s">
        <v>22</v>
      </c>
      <c r="C22" s="32" t="s">
        <v>11</v>
      </c>
      <c r="D22" s="33" t="s">
        <v>46</v>
      </c>
      <c r="E22" s="34" t="s">
        <v>47</v>
      </c>
      <c r="F22" s="35" t="s">
        <v>14</v>
      </c>
      <c r="G22" s="36">
        <v>20</v>
      </c>
      <c r="H22" s="36">
        <v>800</v>
      </c>
      <c r="I22" s="203">
        <v>44.5</v>
      </c>
    </row>
    <row r="23" spans="1:9" ht="70">
      <c r="A23" s="31" t="s">
        <v>9</v>
      </c>
      <c r="B23" s="31" t="s">
        <v>22</v>
      </c>
      <c r="C23" s="32" t="s">
        <v>25</v>
      </c>
      <c r="D23" s="33" t="s">
        <v>48</v>
      </c>
      <c r="E23" s="34" t="s">
        <v>49</v>
      </c>
      <c r="F23" s="35" t="s">
        <v>14</v>
      </c>
      <c r="G23" s="36">
        <v>10</v>
      </c>
      <c r="H23" s="36">
        <v>400</v>
      </c>
      <c r="I23" s="203">
        <v>40.5</v>
      </c>
    </row>
    <row r="24" spans="1:9" ht="18">
      <c r="A24" s="206" t="s">
        <v>9</v>
      </c>
      <c r="B24" s="205" t="s">
        <v>50</v>
      </c>
      <c r="C24" s="38"/>
      <c r="D24" s="39"/>
      <c r="E24" s="40"/>
      <c r="F24" s="41"/>
      <c r="G24" s="41"/>
      <c r="H24" s="41"/>
      <c r="I24" s="207"/>
    </row>
    <row r="25" spans="1:9" ht="84">
      <c r="A25" s="31" t="s">
        <v>9</v>
      </c>
      <c r="B25" s="31" t="s">
        <v>50</v>
      </c>
      <c r="C25" s="32" t="s">
        <v>11</v>
      </c>
      <c r="D25" s="33" t="s">
        <v>51</v>
      </c>
      <c r="E25" s="34" t="s">
        <v>52</v>
      </c>
      <c r="F25" s="35" t="s">
        <v>14</v>
      </c>
      <c r="G25" s="35">
        <v>20</v>
      </c>
      <c r="H25" s="36">
        <v>600</v>
      </c>
      <c r="I25" s="203">
        <v>27.5</v>
      </c>
    </row>
    <row r="26" spans="1:9" ht="84">
      <c r="A26" s="31" t="s">
        <v>9</v>
      </c>
      <c r="B26" s="31" t="s">
        <v>50</v>
      </c>
      <c r="C26" s="32" t="s">
        <v>25</v>
      </c>
      <c r="D26" s="33" t="s">
        <v>53</v>
      </c>
      <c r="E26" s="44" t="s">
        <v>54</v>
      </c>
      <c r="F26" s="35" t="s">
        <v>14</v>
      </c>
      <c r="G26" s="35">
        <v>20</v>
      </c>
      <c r="H26" s="36">
        <v>600</v>
      </c>
      <c r="I26" s="203">
        <v>58.5</v>
      </c>
    </row>
    <row r="27" spans="1:9" ht="70">
      <c r="A27" s="31" t="s">
        <v>9</v>
      </c>
      <c r="B27" s="31" t="s">
        <v>50</v>
      </c>
      <c r="C27" s="32" t="s">
        <v>11</v>
      </c>
      <c r="D27" s="33" t="s">
        <v>55</v>
      </c>
      <c r="E27" s="34" t="s">
        <v>56</v>
      </c>
      <c r="F27" s="35" t="s">
        <v>14</v>
      </c>
      <c r="G27" s="35">
        <v>20</v>
      </c>
      <c r="H27" s="36">
        <v>640</v>
      </c>
      <c r="I27" s="203">
        <v>21.6</v>
      </c>
    </row>
    <row r="28" spans="1:9" ht="70">
      <c r="A28" s="31" t="s">
        <v>9</v>
      </c>
      <c r="B28" s="31" t="s">
        <v>50</v>
      </c>
      <c r="C28" s="32" t="s">
        <v>11</v>
      </c>
      <c r="D28" s="33" t="s">
        <v>57</v>
      </c>
      <c r="E28" s="34" t="s">
        <v>58</v>
      </c>
      <c r="F28" s="35" t="s">
        <v>14</v>
      </c>
      <c r="G28" s="35">
        <v>20</v>
      </c>
      <c r="H28" s="36">
        <v>600</v>
      </c>
      <c r="I28" s="203">
        <v>23.5</v>
      </c>
    </row>
    <row r="29" spans="1:9" ht="18">
      <c r="A29" s="206" t="s">
        <v>9</v>
      </c>
      <c r="B29" s="205" t="s">
        <v>59</v>
      </c>
      <c r="C29" s="38"/>
      <c r="D29" s="39"/>
      <c r="E29" s="40"/>
      <c r="F29" s="41"/>
      <c r="G29" s="41"/>
      <c r="H29" s="41"/>
      <c r="I29" s="207"/>
    </row>
    <row r="30" spans="1:9" ht="98">
      <c r="A30" s="31" t="s">
        <v>9</v>
      </c>
      <c r="B30" s="31" t="s">
        <v>59</v>
      </c>
      <c r="C30" s="32" t="s">
        <v>60</v>
      </c>
      <c r="D30" s="33" t="s">
        <v>61</v>
      </c>
      <c r="E30" s="34" t="s">
        <v>62</v>
      </c>
      <c r="F30" s="35" t="s">
        <v>14</v>
      </c>
      <c r="G30" s="42"/>
      <c r="H30" s="42"/>
      <c r="I30" s="203">
        <v>1034</v>
      </c>
    </row>
    <row r="31" spans="1:9" ht="168">
      <c r="A31" s="31" t="s">
        <v>9</v>
      </c>
      <c r="B31" s="31" t="s">
        <v>59</v>
      </c>
      <c r="C31" s="32" t="s">
        <v>25</v>
      </c>
      <c r="D31" s="33" t="s">
        <v>63</v>
      </c>
      <c r="E31" s="34" t="s">
        <v>64</v>
      </c>
      <c r="F31" s="35" t="s">
        <v>14</v>
      </c>
      <c r="G31" s="42">
        <v>10</v>
      </c>
      <c r="H31" s="42">
        <v>240</v>
      </c>
      <c r="I31" s="203">
        <v>736</v>
      </c>
    </row>
    <row r="32" spans="1:9" ht="168">
      <c r="A32" s="31" t="s">
        <v>9</v>
      </c>
      <c r="B32" s="31" t="s">
        <v>59</v>
      </c>
      <c r="C32" s="32" t="s">
        <v>25</v>
      </c>
      <c r="D32" s="43" t="s">
        <v>65</v>
      </c>
      <c r="E32" s="34" t="s">
        <v>66</v>
      </c>
      <c r="F32" s="35" t="s">
        <v>14</v>
      </c>
      <c r="G32" s="42">
        <v>20</v>
      </c>
      <c r="H32" s="42">
        <v>840</v>
      </c>
      <c r="I32" s="203">
        <v>324</v>
      </c>
    </row>
    <row r="33" spans="1:9" ht="70">
      <c r="A33" s="31" t="s">
        <v>9</v>
      </c>
      <c r="B33" s="31" t="s">
        <v>59</v>
      </c>
      <c r="C33" s="32" t="s">
        <v>25</v>
      </c>
      <c r="D33" s="33" t="s">
        <v>67</v>
      </c>
      <c r="E33" s="34" t="s">
        <v>68</v>
      </c>
      <c r="F33" s="35" t="s">
        <v>14</v>
      </c>
      <c r="G33" s="42">
        <v>10</v>
      </c>
      <c r="H33" s="42">
        <v>480</v>
      </c>
      <c r="I33" s="203">
        <v>291</v>
      </c>
    </row>
    <row r="34" spans="1:9" ht="252">
      <c r="A34" s="31" t="s">
        <v>9</v>
      </c>
      <c r="B34" s="31" t="s">
        <v>59</v>
      </c>
      <c r="C34" s="32" t="s">
        <v>11</v>
      </c>
      <c r="D34" s="33" t="s">
        <v>69</v>
      </c>
      <c r="E34" s="34" t="s">
        <v>70</v>
      </c>
      <c r="F34" s="35" t="s">
        <v>14</v>
      </c>
      <c r="G34" s="42">
        <v>10</v>
      </c>
      <c r="H34" s="42">
        <v>240</v>
      </c>
      <c r="I34" s="203">
        <v>261</v>
      </c>
    </row>
    <row r="35" spans="1:9" ht="84">
      <c r="A35" s="31" t="s">
        <v>9</v>
      </c>
      <c r="B35" s="31" t="s">
        <v>59</v>
      </c>
      <c r="C35" s="32" t="s">
        <v>11</v>
      </c>
      <c r="D35" s="33" t="s">
        <v>71</v>
      </c>
      <c r="E35" s="34" t="s">
        <v>72</v>
      </c>
      <c r="F35" s="35" t="s">
        <v>14</v>
      </c>
      <c r="G35" s="42">
        <v>5</v>
      </c>
      <c r="H35" s="42">
        <v>320</v>
      </c>
      <c r="I35" s="203">
        <v>158</v>
      </c>
    </row>
    <row r="36" spans="1:9" ht="154">
      <c r="A36" s="31" t="s">
        <v>9</v>
      </c>
      <c r="B36" s="31" t="s">
        <v>59</v>
      </c>
      <c r="C36" s="32" t="s">
        <v>25</v>
      </c>
      <c r="D36" s="33" t="s">
        <v>73</v>
      </c>
      <c r="E36" s="34" t="s">
        <v>74</v>
      </c>
      <c r="F36" s="35" t="s">
        <v>14</v>
      </c>
      <c r="G36" s="42">
        <v>40</v>
      </c>
      <c r="H36" s="42">
        <v>2000</v>
      </c>
      <c r="I36" s="203">
        <v>70.3</v>
      </c>
    </row>
    <row r="37" spans="1:9" ht="70">
      <c r="A37" s="31" t="s">
        <v>9</v>
      </c>
      <c r="B37" s="31" t="s">
        <v>59</v>
      </c>
      <c r="C37" s="32" t="s">
        <v>11</v>
      </c>
      <c r="D37" s="33" t="s">
        <v>75</v>
      </c>
      <c r="E37" s="34" t="s">
        <v>76</v>
      </c>
      <c r="F37" s="35" t="s">
        <v>14</v>
      </c>
      <c r="G37" s="36">
        <v>5</v>
      </c>
      <c r="H37" s="36">
        <v>385</v>
      </c>
      <c r="I37" s="203">
        <v>134</v>
      </c>
    </row>
    <row r="38" spans="1:9" ht="23">
      <c r="A38" s="208" t="s">
        <v>77</v>
      </c>
      <c r="C38" s="21"/>
      <c r="D38" s="22"/>
      <c r="E38" s="45"/>
      <c r="F38" s="46"/>
      <c r="G38" s="46"/>
      <c r="H38" s="46"/>
      <c r="I38" s="207"/>
    </row>
    <row r="39" spans="1:9" ht="23">
      <c r="A39" s="208" t="s">
        <v>78</v>
      </c>
      <c r="C39" s="21"/>
      <c r="D39" s="22"/>
      <c r="E39" s="45"/>
      <c r="F39" s="46"/>
      <c r="G39" s="46"/>
      <c r="H39" s="46"/>
      <c r="I39" s="207"/>
    </row>
    <row r="40" spans="1:9" ht="18">
      <c r="A40" s="25" t="s">
        <v>78</v>
      </c>
      <c r="B40" s="47" t="s">
        <v>79</v>
      </c>
      <c r="C40" s="38"/>
      <c r="D40" s="39"/>
      <c r="E40" s="40"/>
      <c r="F40" s="41"/>
      <c r="G40" s="41"/>
      <c r="H40" s="41"/>
      <c r="I40" s="207"/>
    </row>
    <row r="41" spans="1:9" ht="18">
      <c r="A41" s="48" t="s">
        <v>78</v>
      </c>
      <c r="B41" s="49" t="s">
        <v>80</v>
      </c>
      <c r="C41" s="38"/>
      <c r="D41" s="39"/>
      <c r="E41" s="40"/>
      <c r="F41" s="41"/>
      <c r="G41" s="41"/>
      <c r="H41" s="41"/>
      <c r="I41" s="207"/>
    </row>
    <row r="42" spans="1:9" ht="18">
      <c r="A42" s="50" t="s">
        <v>78</v>
      </c>
      <c r="B42" s="205" t="s">
        <v>81</v>
      </c>
      <c r="C42" s="51"/>
      <c r="D42" s="39"/>
      <c r="E42" s="40"/>
      <c r="F42" s="41"/>
      <c r="G42" s="41"/>
      <c r="H42" s="41"/>
      <c r="I42" s="207"/>
    </row>
    <row r="43" spans="1:9" ht="14">
      <c r="A43" s="52" t="s">
        <v>82</v>
      </c>
      <c r="B43" s="52" t="s">
        <v>82</v>
      </c>
      <c r="C43" s="32" t="s">
        <v>25</v>
      </c>
      <c r="D43" s="53" t="s">
        <v>83</v>
      </c>
      <c r="E43" s="54" t="s">
        <v>84</v>
      </c>
      <c r="F43" s="36"/>
      <c r="G43" s="36"/>
      <c r="H43" s="41"/>
      <c r="I43" s="203">
        <v>1093</v>
      </c>
    </row>
    <row r="44" spans="1:9" ht="14">
      <c r="A44" s="52" t="s">
        <v>82</v>
      </c>
      <c r="B44" s="52" t="s">
        <v>82</v>
      </c>
      <c r="C44" s="32" t="s">
        <v>60</v>
      </c>
      <c r="D44" s="55" t="s">
        <v>85</v>
      </c>
      <c r="E44" s="54" t="s">
        <v>86</v>
      </c>
      <c r="F44" s="36"/>
      <c r="G44" s="36"/>
      <c r="H44" s="41"/>
      <c r="I44" s="203">
        <v>1093</v>
      </c>
    </row>
    <row r="45" spans="1:9" ht="14">
      <c r="A45" s="52" t="s">
        <v>82</v>
      </c>
      <c r="B45" s="52" t="s">
        <v>82</v>
      </c>
      <c r="C45" s="32" t="s">
        <v>60</v>
      </c>
      <c r="D45" s="55" t="s">
        <v>87</v>
      </c>
      <c r="E45" s="54" t="s">
        <v>88</v>
      </c>
      <c r="F45" s="36"/>
      <c r="G45" s="36"/>
      <c r="H45" s="41"/>
      <c r="I45" s="203">
        <v>1093</v>
      </c>
    </row>
    <row r="46" spans="1:9" ht="14">
      <c r="A46" s="52" t="s">
        <v>82</v>
      </c>
      <c r="B46" s="52" t="s">
        <v>82</v>
      </c>
      <c r="C46" s="32" t="s">
        <v>60</v>
      </c>
      <c r="D46" s="55" t="s">
        <v>89</v>
      </c>
      <c r="E46" s="54" t="s">
        <v>90</v>
      </c>
      <c r="F46" s="36"/>
      <c r="G46" s="36"/>
      <c r="H46" s="41"/>
      <c r="I46" s="203">
        <v>1093</v>
      </c>
    </row>
    <row r="47" spans="1:9" ht="14">
      <c r="A47" s="52" t="s">
        <v>82</v>
      </c>
      <c r="B47" s="52" t="s">
        <v>82</v>
      </c>
      <c r="C47" s="32" t="s">
        <v>60</v>
      </c>
      <c r="D47" s="55" t="s">
        <v>91</v>
      </c>
      <c r="E47" s="54" t="s">
        <v>84</v>
      </c>
      <c r="F47" s="36"/>
      <c r="G47" s="36"/>
      <c r="H47" s="41"/>
      <c r="I47" s="203">
        <v>655</v>
      </c>
    </row>
    <row r="48" spans="1:9" ht="14">
      <c r="A48" s="52" t="s">
        <v>82</v>
      </c>
      <c r="B48" s="52" t="s">
        <v>82</v>
      </c>
      <c r="C48" s="32" t="s">
        <v>60</v>
      </c>
      <c r="D48" s="55" t="s">
        <v>92</v>
      </c>
      <c r="E48" s="54" t="s">
        <v>86</v>
      </c>
      <c r="F48" s="36"/>
      <c r="G48" s="36"/>
      <c r="H48" s="41"/>
      <c r="I48" s="203">
        <v>655</v>
      </c>
    </row>
    <row r="49" spans="1:9" ht="14">
      <c r="A49" s="52" t="s">
        <v>82</v>
      </c>
      <c r="B49" s="52" t="s">
        <v>82</v>
      </c>
      <c r="C49" s="32" t="s">
        <v>60</v>
      </c>
      <c r="D49" s="55" t="s">
        <v>93</v>
      </c>
      <c r="E49" s="54" t="s">
        <v>88</v>
      </c>
      <c r="F49" s="36"/>
      <c r="G49" s="36"/>
      <c r="H49" s="41"/>
      <c r="I49" s="203">
        <v>655</v>
      </c>
    </row>
    <row r="50" spans="1:9" ht="14">
      <c r="A50" s="52" t="s">
        <v>82</v>
      </c>
      <c r="B50" s="52" t="s">
        <v>82</v>
      </c>
      <c r="C50" s="32" t="s">
        <v>60</v>
      </c>
      <c r="D50" s="55" t="s">
        <v>94</v>
      </c>
      <c r="E50" s="54" t="s">
        <v>90</v>
      </c>
      <c r="F50" s="36"/>
      <c r="G50" s="36"/>
      <c r="H50" s="41"/>
      <c r="I50" s="203">
        <v>655</v>
      </c>
    </row>
    <row r="51" spans="1:9" ht="14">
      <c r="A51" s="52" t="s">
        <v>82</v>
      </c>
      <c r="B51" s="52" t="s">
        <v>82</v>
      </c>
      <c r="C51" s="32" t="s">
        <v>60</v>
      </c>
      <c r="D51" s="55" t="s">
        <v>95</v>
      </c>
      <c r="E51" s="54" t="s">
        <v>88</v>
      </c>
      <c r="F51" s="36"/>
      <c r="G51" s="36"/>
      <c r="H51" s="41"/>
      <c r="I51" s="203">
        <v>524</v>
      </c>
    </row>
    <row r="52" spans="1:9" ht="42">
      <c r="A52" s="31" t="s">
        <v>78</v>
      </c>
      <c r="B52" s="31" t="s">
        <v>81</v>
      </c>
      <c r="C52" s="32" t="s">
        <v>25</v>
      </c>
      <c r="D52" s="56" t="s">
        <v>96</v>
      </c>
      <c r="E52" s="34" t="s">
        <v>97</v>
      </c>
      <c r="F52" s="36"/>
      <c r="G52" s="36"/>
      <c r="H52" s="36"/>
      <c r="I52" s="203">
        <v>328</v>
      </c>
    </row>
    <row r="53" spans="1:9" ht="42">
      <c r="A53" s="31" t="s">
        <v>78</v>
      </c>
      <c r="B53" s="31" t="s">
        <v>81</v>
      </c>
      <c r="C53" s="32" t="s">
        <v>25</v>
      </c>
      <c r="D53" s="56" t="s">
        <v>98</v>
      </c>
      <c r="E53" s="34" t="s">
        <v>99</v>
      </c>
      <c r="F53" s="36"/>
      <c r="G53" s="36"/>
      <c r="H53" s="36"/>
      <c r="I53" s="203">
        <v>328</v>
      </c>
    </row>
    <row r="54" spans="1:9" ht="42">
      <c r="A54" s="31" t="s">
        <v>78</v>
      </c>
      <c r="B54" s="31" t="s">
        <v>81</v>
      </c>
      <c r="C54" s="32" t="s">
        <v>25</v>
      </c>
      <c r="D54" s="56" t="s">
        <v>100</v>
      </c>
      <c r="E54" s="34" t="s">
        <v>101</v>
      </c>
      <c r="F54" s="36"/>
      <c r="G54" s="36"/>
      <c r="H54" s="36"/>
      <c r="I54" s="203">
        <v>328</v>
      </c>
    </row>
    <row r="55" spans="1:9" ht="42">
      <c r="A55" s="31" t="s">
        <v>78</v>
      </c>
      <c r="B55" s="31" t="s">
        <v>81</v>
      </c>
      <c r="C55" s="32" t="s">
        <v>25</v>
      </c>
      <c r="D55" s="56" t="s">
        <v>102</v>
      </c>
      <c r="E55" s="34" t="s">
        <v>103</v>
      </c>
      <c r="F55" s="36"/>
      <c r="G55" s="36"/>
      <c r="H55" s="36"/>
      <c r="I55" s="203">
        <v>328</v>
      </c>
    </row>
    <row r="56" spans="1:9" ht="42">
      <c r="A56" s="31" t="s">
        <v>78</v>
      </c>
      <c r="B56" s="31" t="s">
        <v>81</v>
      </c>
      <c r="C56" s="32" t="s">
        <v>25</v>
      </c>
      <c r="D56" s="56" t="s">
        <v>104</v>
      </c>
      <c r="E56" s="34" t="s">
        <v>105</v>
      </c>
      <c r="F56" s="36"/>
      <c r="G56" s="36"/>
      <c r="H56" s="36"/>
      <c r="I56" s="203">
        <v>328</v>
      </c>
    </row>
    <row r="57" spans="1:9" ht="14">
      <c r="A57" s="52" t="s">
        <v>82</v>
      </c>
      <c r="B57" s="52" t="s">
        <v>82</v>
      </c>
      <c r="C57" s="32" t="s">
        <v>25</v>
      </c>
      <c r="D57" s="55" t="s">
        <v>106</v>
      </c>
      <c r="E57" s="54" t="s">
        <v>84</v>
      </c>
      <c r="F57" s="36"/>
      <c r="G57" s="36"/>
      <c r="H57" s="41"/>
      <c r="I57" s="203">
        <v>328</v>
      </c>
    </row>
    <row r="58" spans="1:9" ht="14">
      <c r="A58" s="52" t="s">
        <v>82</v>
      </c>
      <c r="B58" s="52" t="s">
        <v>82</v>
      </c>
      <c r="C58" s="32" t="s">
        <v>25</v>
      </c>
      <c r="D58" s="55" t="s">
        <v>107</v>
      </c>
      <c r="E58" s="54" t="s">
        <v>86</v>
      </c>
      <c r="F58" s="36"/>
      <c r="G58" s="36"/>
      <c r="H58" s="41"/>
      <c r="I58" s="203">
        <v>328</v>
      </c>
    </row>
    <row r="59" spans="1:9" ht="14">
      <c r="A59" s="52" t="s">
        <v>82</v>
      </c>
      <c r="B59" s="52" t="s">
        <v>82</v>
      </c>
      <c r="C59" s="32" t="s">
        <v>25</v>
      </c>
      <c r="D59" s="55" t="s">
        <v>108</v>
      </c>
      <c r="E59" s="54" t="s">
        <v>88</v>
      </c>
      <c r="F59" s="36"/>
      <c r="G59" s="36"/>
      <c r="H59" s="41"/>
      <c r="I59" s="203">
        <v>328</v>
      </c>
    </row>
    <row r="60" spans="1:9" ht="14">
      <c r="A60" s="52" t="s">
        <v>82</v>
      </c>
      <c r="B60" s="52" t="s">
        <v>82</v>
      </c>
      <c r="C60" s="32" t="s">
        <v>25</v>
      </c>
      <c r="D60" s="55" t="s">
        <v>109</v>
      </c>
      <c r="E60" s="54" t="s">
        <v>90</v>
      </c>
      <c r="F60" s="36"/>
      <c r="G60" s="36"/>
      <c r="H60" s="41"/>
      <c r="I60" s="203">
        <v>328</v>
      </c>
    </row>
    <row r="61" spans="1:9" ht="14">
      <c r="A61" s="52" t="s">
        <v>82</v>
      </c>
      <c r="B61" s="52" t="s">
        <v>82</v>
      </c>
      <c r="C61" s="32" t="s">
        <v>25</v>
      </c>
      <c r="D61" s="55" t="s">
        <v>110</v>
      </c>
      <c r="E61" s="54" t="s">
        <v>86</v>
      </c>
      <c r="F61" s="36"/>
      <c r="G61" s="36"/>
      <c r="H61" s="41"/>
      <c r="I61" s="203">
        <v>360</v>
      </c>
    </row>
    <row r="62" spans="1:9" ht="14">
      <c r="A62" s="52" t="s">
        <v>82</v>
      </c>
      <c r="B62" s="52" t="s">
        <v>82</v>
      </c>
      <c r="C62" s="32" t="s">
        <v>25</v>
      </c>
      <c r="D62" s="55" t="s">
        <v>111</v>
      </c>
      <c r="E62" s="54" t="s">
        <v>88</v>
      </c>
      <c r="F62" s="36"/>
      <c r="G62" s="36"/>
      <c r="H62" s="41"/>
      <c r="I62" s="203">
        <v>360</v>
      </c>
    </row>
    <row r="63" spans="1:9" ht="14">
      <c r="A63" s="52" t="s">
        <v>82</v>
      </c>
      <c r="B63" s="52" t="s">
        <v>82</v>
      </c>
      <c r="C63" s="32" t="s">
        <v>25</v>
      </c>
      <c r="D63" s="55" t="s">
        <v>112</v>
      </c>
      <c r="E63" s="54" t="s">
        <v>90</v>
      </c>
      <c r="F63" s="36"/>
      <c r="G63" s="36"/>
      <c r="H63" s="41"/>
      <c r="I63" s="203">
        <v>360</v>
      </c>
    </row>
    <row r="64" spans="1:9" ht="14">
      <c r="A64" s="52" t="s">
        <v>82</v>
      </c>
      <c r="B64" s="52" t="s">
        <v>82</v>
      </c>
      <c r="C64" s="32" t="s">
        <v>25</v>
      </c>
      <c r="D64" s="55" t="s">
        <v>113</v>
      </c>
      <c r="E64" s="54" t="s">
        <v>84</v>
      </c>
      <c r="F64" s="36"/>
      <c r="G64" s="36"/>
      <c r="H64" s="41"/>
      <c r="I64" s="203">
        <v>219</v>
      </c>
    </row>
    <row r="65" spans="1:14" ht="14">
      <c r="A65" s="52" t="s">
        <v>82</v>
      </c>
      <c r="B65" s="52" t="s">
        <v>82</v>
      </c>
      <c r="C65" s="32" t="s">
        <v>25</v>
      </c>
      <c r="D65" s="55" t="s">
        <v>114</v>
      </c>
      <c r="E65" s="54" t="s">
        <v>86</v>
      </c>
      <c r="F65" s="36"/>
      <c r="G65" s="36"/>
      <c r="H65" s="41"/>
      <c r="I65" s="203">
        <v>219</v>
      </c>
    </row>
    <row r="66" spans="1:14" ht="14">
      <c r="A66" s="52" t="s">
        <v>82</v>
      </c>
      <c r="B66" s="52" t="s">
        <v>82</v>
      </c>
      <c r="C66" s="32" t="s">
        <v>25</v>
      </c>
      <c r="D66" s="55" t="s">
        <v>115</v>
      </c>
      <c r="E66" s="54" t="s">
        <v>88</v>
      </c>
      <c r="F66" s="36"/>
      <c r="G66" s="36"/>
      <c r="H66" s="41"/>
      <c r="I66" s="203">
        <v>219</v>
      </c>
    </row>
    <row r="67" spans="1:14" ht="14">
      <c r="A67" s="52" t="s">
        <v>82</v>
      </c>
      <c r="B67" s="52" t="s">
        <v>82</v>
      </c>
      <c r="C67" s="32" t="s">
        <v>25</v>
      </c>
      <c r="D67" s="55" t="s">
        <v>116</v>
      </c>
      <c r="E67" s="54" t="s">
        <v>90</v>
      </c>
      <c r="F67" s="36"/>
      <c r="G67" s="36"/>
      <c r="H67" s="41"/>
      <c r="I67" s="203">
        <v>219</v>
      </c>
    </row>
    <row r="68" spans="1:14" ht="23">
      <c r="A68" s="57" t="s">
        <v>117</v>
      </c>
      <c r="B68" s="58"/>
      <c r="C68" s="59"/>
      <c r="D68" s="60"/>
      <c r="E68" s="40"/>
      <c r="F68" s="41"/>
      <c r="G68" s="41"/>
      <c r="H68" s="41"/>
      <c r="I68" s="207"/>
    </row>
    <row r="69" spans="1:14" ht="23">
      <c r="A69" s="61" t="s">
        <v>118</v>
      </c>
      <c r="B69" s="62"/>
      <c r="C69" s="21" t="s">
        <v>119</v>
      </c>
      <c r="D69" s="22"/>
      <c r="E69" s="45"/>
      <c r="F69" s="46"/>
      <c r="G69" s="46"/>
      <c r="H69" s="46"/>
      <c r="I69" s="207"/>
    </row>
    <row r="70" spans="1:14" ht="18">
      <c r="A70" s="206" t="s">
        <v>118</v>
      </c>
      <c r="B70" s="205" t="s">
        <v>120</v>
      </c>
      <c r="C70" s="38"/>
      <c r="D70" s="39"/>
      <c r="E70" s="40"/>
      <c r="F70" s="41"/>
      <c r="G70" s="41"/>
      <c r="H70" s="41"/>
      <c r="I70" s="207"/>
    </row>
    <row r="71" spans="1:14" ht="70">
      <c r="A71" s="31" t="s">
        <v>118</v>
      </c>
      <c r="B71" s="63" t="s">
        <v>120</v>
      </c>
      <c r="C71" s="32" t="s">
        <v>60</v>
      </c>
      <c r="D71" s="33" t="s">
        <v>121</v>
      </c>
      <c r="E71" s="34" t="s">
        <v>122</v>
      </c>
      <c r="F71" s="36" t="s">
        <v>123</v>
      </c>
      <c r="G71" s="35">
        <v>8</v>
      </c>
      <c r="H71" s="35">
        <v>240</v>
      </c>
      <c r="I71" s="203">
        <v>507</v>
      </c>
    </row>
    <row r="72" spans="1:14" ht="70">
      <c r="A72" s="31" t="s">
        <v>118</v>
      </c>
      <c r="B72" s="63" t="s">
        <v>120</v>
      </c>
      <c r="C72" s="32" t="s">
        <v>60</v>
      </c>
      <c r="D72" s="33" t="s">
        <v>124</v>
      </c>
      <c r="E72" s="34" t="s">
        <v>125</v>
      </c>
      <c r="F72" s="36" t="s">
        <v>123</v>
      </c>
      <c r="G72" s="35">
        <v>4</v>
      </c>
      <c r="H72" s="35">
        <v>80</v>
      </c>
      <c r="I72" s="203">
        <v>1729</v>
      </c>
    </row>
    <row r="73" spans="1:14" ht="18">
      <c r="A73" s="48" t="s">
        <v>118</v>
      </c>
      <c r="B73" s="49" t="s">
        <v>126</v>
      </c>
      <c r="C73" s="38"/>
      <c r="D73" s="39"/>
      <c r="E73" s="40"/>
      <c r="F73" s="41"/>
      <c r="G73" s="41"/>
      <c r="H73" s="41"/>
      <c r="I73" s="207"/>
    </row>
    <row r="74" spans="1:14" ht="18">
      <c r="A74" s="48" t="s">
        <v>118</v>
      </c>
      <c r="B74" s="49" t="s">
        <v>127</v>
      </c>
      <c r="C74" s="38"/>
      <c r="D74" s="39"/>
      <c r="E74" s="40"/>
      <c r="F74" s="41"/>
      <c r="G74" s="41"/>
      <c r="H74" s="41"/>
      <c r="I74" s="207"/>
    </row>
    <row r="75" spans="1:14" ht="18">
      <c r="A75" s="50" t="s">
        <v>118</v>
      </c>
      <c r="B75" s="205" t="s">
        <v>128</v>
      </c>
      <c r="C75" s="51"/>
      <c r="D75" s="39"/>
      <c r="E75" s="40"/>
      <c r="F75" s="41"/>
      <c r="G75" s="41"/>
      <c r="H75" s="41"/>
      <c r="I75" s="207"/>
    </row>
    <row r="76" spans="1:14" ht="98">
      <c r="A76" s="31" t="s">
        <v>118</v>
      </c>
      <c r="B76" s="63" t="s">
        <v>128</v>
      </c>
      <c r="C76" s="32" t="s">
        <v>60</v>
      </c>
      <c r="D76" s="33" t="s">
        <v>129</v>
      </c>
      <c r="E76" s="34" t="s">
        <v>130</v>
      </c>
      <c r="F76" s="35" t="s">
        <v>14</v>
      </c>
      <c r="G76" s="35">
        <v>10</v>
      </c>
      <c r="H76" s="35">
        <v>320</v>
      </c>
      <c r="I76" s="203">
        <v>97.5</v>
      </c>
    </row>
    <row r="77" spans="1:14" ht="84">
      <c r="A77" s="31" t="s">
        <v>118</v>
      </c>
      <c r="B77" s="63" t="s">
        <v>128</v>
      </c>
      <c r="C77" s="32" t="s">
        <v>25</v>
      </c>
      <c r="D77" s="33" t="s">
        <v>131</v>
      </c>
      <c r="E77" s="34" t="s">
        <v>132</v>
      </c>
      <c r="F77" s="35" t="s">
        <v>14</v>
      </c>
      <c r="G77" s="35">
        <v>10</v>
      </c>
      <c r="H77" s="35">
        <v>360</v>
      </c>
      <c r="I77" s="203">
        <v>71.599999999999994</v>
      </c>
    </row>
    <row r="78" spans="1:14" ht="70">
      <c r="A78" s="31" t="s">
        <v>118</v>
      </c>
      <c r="B78" s="63" t="s">
        <v>128</v>
      </c>
      <c r="C78" s="32" t="s">
        <v>25</v>
      </c>
      <c r="D78" s="33" t="s">
        <v>133</v>
      </c>
      <c r="E78" s="34" t="s">
        <v>134</v>
      </c>
      <c r="F78" s="35" t="s">
        <v>123</v>
      </c>
      <c r="G78" s="35">
        <v>10</v>
      </c>
      <c r="H78" s="35">
        <v>480</v>
      </c>
      <c r="I78" s="203">
        <v>65.7</v>
      </c>
    </row>
    <row r="79" spans="1:14" ht="18">
      <c r="A79" s="206" t="s">
        <v>118</v>
      </c>
      <c r="B79" s="205" t="s">
        <v>135</v>
      </c>
      <c r="C79" s="38"/>
      <c r="D79" s="39"/>
      <c r="E79" s="40"/>
      <c r="F79" s="41"/>
      <c r="G79" s="41"/>
      <c r="H79" s="41"/>
      <c r="I79" s="207"/>
    </row>
    <row r="80" spans="1:14" ht="42">
      <c r="A80" s="31" t="s">
        <v>118</v>
      </c>
      <c r="B80" s="31" t="s">
        <v>135</v>
      </c>
      <c r="C80" s="32" t="s">
        <v>25</v>
      </c>
      <c r="D80" s="56" t="s">
        <v>136</v>
      </c>
      <c r="E80" s="44" t="s">
        <v>137</v>
      </c>
      <c r="F80" s="36" t="s">
        <v>14</v>
      </c>
      <c r="G80" s="35">
        <v>50</v>
      </c>
      <c r="H80" s="35">
        <v>3750</v>
      </c>
      <c r="I80" s="203">
        <v>71.599999999999994</v>
      </c>
      <c r="N80" s="64"/>
    </row>
    <row r="81" spans="1:14" ht="84">
      <c r="A81" s="31" t="s">
        <v>118</v>
      </c>
      <c r="B81" s="31" t="s">
        <v>135</v>
      </c>
      <c r="C81" s="32" t="s">
        <v>25</v>
      </c>
      <c r="D81" s="33" t="s">
        <v>138</v>
      </c>
      <c r="E81" s="34" t="s">
        <v>139</v>
      </c>
      <c r="F81" s="36" t="s">
        <v>14</v>
      </c>
      <c r="G81" s="35">
        <v>8</v>
      </c>
      <c r="H81" s="35">
        <v>224</v>
      </c>
      <c r="I81" s="203">
        <v>103</v>
      </c>
      <c r="N81" s="64"/>
    </row>
    <row r="82" spans="1:14" ht="70">
      <c r="A82" s="31" t="s">
        <v>118</v>
      </c>
      <c r="B82" s="31" t="s">
        <v>135</v>
      </c>
      <c r="C82" s="32" t="s">
        <v>25</v>
      </c>
      <c r="D82" s="56" t="s">
        <v>140</v>
      </c>
      <c r="E82" s="34" t="s">
        <v>141</v>
      </c>
      <c r="F82" s="36" t="s">
        <v>14</v>
      </c>
      <c r="G82" s="35">
        <v>10</v>
      </c>
      <c r="H82" s="35">
        <v>360</v>
      </c>
      <c r="I82" s="203">
        <v>68.5</v>
      </c>
      <c r="N82" s="64"/>
    </row>
    <row r="83" spans="1:14" ht="84">
      <c r="A83" s="31" t="s">
        <v>118</v>
      </c>
      <c r="B83" s="31" t="s">
        <v>135</v>
      </c>
      <c r="C83" s="32" t="s">
        <v>142</v>
      </c>
      <c r="D83" s="56" t="s">
        <v>143</v>
      </c>
      <c r="E83" s="34" t="s">
        <v>144</v>
      </c>
      <c r="F83" s="36"/>
      <c r="G83" s="35"/>
      <c r="H83" s="35"/>
      <c r="I83" s="203">
        <v>76.2</v>
      </c>
    </row>
    <row r="84" spans="1:14" ht="70">
      <c r="A84" s="31" t="s">
        <v>118</v>
      </c>
      <c r="B84" s="31" t="s">
        <v>135</v>
      </c>
      <c r="C84" s="32" t="s">
        <v>25</v>
      </c>
      <c r="D84" s="56" t="s">
        <v>145</v>
      </c>
      <c r="E84" s="34" t="s">
        <v>146</v>
      </c>
      <c r="F84" s="36" t="s">
        <v>14</v>
      </c>
      <c r="G84" s="35">
        <v>10</v>
      </c>
      <c r="H84" s="35">
        <v>300</v>
      </c>
      <c r="I84" s="203">
        <v>61.9</v>
      </c>
      <c r="N84" s="64"/>
    </row>
    <row r="85" spans="1:14" ht="23">
      <c r="A85" s="208" t="s">
        <v>147</v>
      </c>
      <c r="C85" s="21"/>
      <c r="D85" s="22"/>
      <c r="E85" s="45"/>
      <c r="F85" s="46"/>
      <c r="G85" s="46"/>
      <c r="H85" s="46"/>
      <c r="I85" s="207"/>
    </row>
    <row r="86" spans="1:14" ht="182">
      <c r="A86" s="63" t="s">
        <v>148</v>
      </c>
      <c r="B86" s="63" t="s">
        <v>148</v>
      </c>
      <c r="C86" s="65" t="s">
        <v>60</v>
      </c>
      <c r="D86" s="43" t="s">
        <v>149</v>
      </c>
      <c r="E86" s="34" t="s">
        <v>150</v>
      </c>
      <c r="F86" s="42" t="s">
        <v>14</v>
      </c>
      <c r="G86" s="66">
        <v>4</v>
      </c>
      <c r="H86" s="66">
        <v>192</v>
      </c>
      <c r="I86" s="203">
        <v>537</v>
      </c>
    </row>
    <row r="87" spans="1:14" ht="42">
      <c r="A87" s="63" t="s">
        <v>148</v>
      </c>
      <c r="B87" s="63" t="s">
        <v>148</v>
      </c>
      <c r="C87" s="65" t="s">
        <v>60</v>
      </c>
      <c r="D87" s="43" t="s">
        <v>151</v>
      </c>
      <c r="E87" s="34" t="s">
        <v>152</v>
      </c>
      <c r="F87" s="42" t="s">
        <v>14</v>
      </c>
      <c r="G87" s="66"/>
      <c r="H87" s="66"/>
      <c r="I87" s="203">
        <v>379</v>
      </c>
    </row>
    <row r="88" spans="1:14" ht="42">
      <c r="A88" s="63" t="s">
        <v>148</v>
      </c>
      <c r="B88" s="63" t="s">
        <v>148</v>
      </c>
      <c r="C88" s="65" t="s">
        <v>60</v>
      </c>
      <c r="D88" s="43" t="s">
        <v>153</v>
      </c>
      <c r="E88" s="34" t="s">
        <v>154</v>
      </c>
      <c r="F88" s="42" t="s">
        <v>14</v>
      </c>
      <c r="G88" s="66">
        <v>25</v>
      </c>
      <c r="H88" s="66"/>
      <c r="I88" s="203">
        <v>157</v>
      </c>
    </row>
    <row r="89" spans="1:14" ht="140">
      <c r="A89" s="63" t="s">
        <v>148</v>
      </c>
      <c r="B89" s="31" t="s">
        <v>148</v>
      </c>
      <c r="C89" s="65" t="s">
        <v>60</v>
      </c>
      <c r="D89" s="43" t="s">
        <v>155</v>
      </c>
      <c r="E89" s="34" t="s">
        <v>156</v>
      </c>
      <c r="F89" s="42" t="s">
        <v>14</v>
      </c>
      <c r="G89" s="36">
        <v>2</v>
      </c>
      <c r="H89" s="36">
        <v>108</v>
      </c>
      <c r="I89" s="203">
        <v>776</v>
      </c>
    </row>
    <row r="90" spans="1:14" ht="140">
      <c r="A90" s="63" t="s">
        <v>148</v>
      </c>
      <c r="B90" s="63" t="s">
        <v>148</v>
      </c>
      <c r="C90" s="65" t="s">
        <v>60</v>
      </c>
      <c r="D90" s="43" t="s">
        <v>157</v>
      </c>
      <c r="E90" s="34" t="s">
        <v>158</v>
      </c>
      <c r="F90" s="42" t="s">
        <v>14</v>
      </c>
      <c r="G90" s="66">
        <v>5</v>
      </c>
      <c r="H90" s="66">
        <v>150</v>
      </c>
      <c r="I90" s="203">
        <v>595</v>
      </c>
    </row>
    <row r="91" spans="1:14" ht="126">
      <c r="A91" s="63" t="s">
        <v>148</v>
      </c>
      <c r="B91" s="31" t="s">
        <v>148</v>
      </c>
      <c r="C91" s="65" t="s">
        <v>60</v>
      </c>
      <c r="D91" s="43" t="s">
        <v>159</v>
      </c>
      <c r="E91" s="34" t="s">
        <v>160</v>
      </c>
      <c r="F91" s="42" t="s">
        <v>14</v>
      </c>
      <c r="G91" s="36">
        <v>5</v>
      </c>
      <c r="H91" s="36">
        <v>150</v>
      </c>
      <c r="I91" s="203">
        <v>498</v>
      </c>
    </row>
    <row r="92" spans="1:14" ht="126">
      <c r="A92" s="63" t="s">
        <v>148</v>
      </c>
      <c r="B92" s="31" t="s">
        <v>148</v>
      </c>
      <c r="C92" s="65" t="s">
        <v>60</v>
      </c>
      <c r="D92" s="43" t="s">
        <v>161</v>
      </c>
      <c r="E92" s="34" t="s">
        <v>162</v>
      </c>
      <c r="F92" s="42" t="s">
        <v>14</v>
      </c>
      <c r="G92" s="36">
        <v>5</v>
      </c>
      <c r="H92" s="36">
        <v>150</v>
      </c>
      <c r="I92" s="203">
        <v>438</v>
      </c>
    </row>
    <row r="93" spans="1:14" ht="154">
      <c r="A93" s="63" t="s">
        <v>148</v>
      </c>
      <c r="B93" s="31" t="s">
        <v>148</v>
      </c>
      <c r="C93" s="65" t="s">
        <v>60</v>
      </c>
      <c r="D93" s="43" t="s">
        <v>163</v>
      </c>
      <c r="E93" s="34" t="s">
        <v>164</v>
      </c>
      <c r="F93" s="42" t="s">
        <v>14</v>
      </c>
      <c r="G93" s="36">
        <v>5</v>
      </c>
      <c r="H93" s="36">
        <v>210</v>
      </c>
      <c r="I93" s="203">
        <v>324</v>
      </c>
    </row>
    <row r="94" spans="1:14" ht="126">
      <c r="A94" s="63" t="s">
        <v>148</v>
      </c>
      <c r="B94" s="31" t="s">
        <v>148</v>
      </c>
      <c r="C94" s="65" t="s">
        <v>60</v>
      </c>
      <c r="D94" s="43" t="s">
        <v>165</v>
      </c>
      <c r="E94" s="34" t="s">
        <v>166</v>
      </c>
      <c r="F94" s="42" t="s">
        <v>14</v>
      </c>
      <c r="G94" s="36">
        <v>5</v>
      </c>
      <c r="H94" s="36">
        <v>150</v>
      </c>
      <c r="I94" s="203">
        <v>396</v>
      </c>
    </row>
    <row r="95" spans="1:14" ht="126">
      <c r="A95" s="63" t="s">
        <v>148</v>
      </c>
      <c r="B95" s="63" t="s">
        <v>148</v>
      </c>
      <c r="C95" s="65" t="s">
        <v>60</v>
      </c>
      <c r="D95" s="43" t="s">
        <v>167</v>
      </c>
      <c r="E95" s="34" t="s">
        <v>168</v>
      </c>
      <c r="F95" s="42" t="s">
        <v>14</v>
      </c>
      <c r="G95" s="66">
        <v>6</v>
      </c>
      <c r="H95" s="66">
        <v>252</v>
      </c>
      <c r="I95" s="203">
        <v>239</v>
      </c>
    </row>
    <row r="96" spans="1:14" ht="23">
      <c r="A96" s="208" t="s">
        <v>169</v>
      </c>
      <c r="C96" s="21"/>
      <c r="D96" s="22"/>
      <c r="E96" s="45"/>
      <c r="F96" s="46"/>
      <c r="G96" s="46"/>
      <c r="H96" s="46"/>
      <c r="I96" s="207"/>
    </row>
    <row r="97" spans="1:9" ht="18">
      <c r="A97" s="204" t="s">
        <v>169</v>
      </c>
      <c r="B97" s="205" t="s">
        <v>170</v>
      </c>
      <c r="C97" s="38"/>
      <c r="D97" s="39"/>
      <c r="E97" s="40"/>
      <c r="F97" s="41"/>
      <c r="G97" s="41"/>
      <c r="H97" s="41"/>
      <c r="I97" s="207"/>
    </row>
    <row r="98" spans="1:9" ht="126">
      <c r="A98" s="31" t="s">
        <v>169</v>
      </c>
      <c r="B98" s="31" t="s">
        <v>170</v>
      </c>
      <c r="C98" s="65" t="s">
        <v>11</v>
      </c>
      <c r="D98" s="33" t="s">
        <v>171</v>
      </c>
      <c r="E98" s="34" t="s">
        <v>172</v>
      </c>
      <c r="F98" s="42" t="s">
        <v>14</v>
      </c>
      <c r="G98" s="42">
        <v>10</v>
      </c>
      <c r="H98" s="42">
        <v>420</v>
      </c>
      <c r="I98" s="203">
        <v>140</v>
      </c>
    </row>
    <row r="99" spans="1:9" ht="126">
      <c r="A99" s="31" t="s">
        <v>169</v>
      </c>
      <c r="B99" s="31" t="s">
        <v>170</v>
      </c>
      <c r="C99" s="65" t="s">
        <v>11</v>
      </c>
      <c r="D99" s="33" t="s">
        <v>173</v>
      </c>
      <c r="E99" s="34" t="s">
        <v>174</v>
      </c>
      <c r="F99" s="42" t="s">
        <v>14</v>
      </c>
      <c r="G99" s="42">
        <v>10</v>
      </c>
      <c r="H99" s="42">
        <v>420</v>
      </c>
      <c r="I99" s="203">
        <v>98.4</v>
      </c>
    </row>
    <row r="100" spans="1:9" ht="140">
      <c r="A100" s="31" t="s">
        <v>169</v>
      </c>
      <c r="B100" s="31" t="s">
        <v>170</v>
      </c>
      <c r="C100" s="65" t="s">
        <v>175</v>
      </c>
      <c r="D100" s="43" t="s">
        <v>176</v>
      </c>
      <c r="E100" s="34" t="s">
        <v>177</v>
      </c>
      <c r="F100" s="42" t="s">
        <v>14</v>
      </c>
      <c r="G100" s="42">
        <v>5</v>
      </c>
      <c r="H100" s="42">
        <v>180</v>
      </c>
      <c r="I100" s="203">
        <v>344</v>
      </c>
    </row>
    <row r="101" spans="1:9" ht="140">
      <c r="A101" s="31" t="s">
        <v>169</v>
      </c>
      <c r="B101" s="31" t="s">
        <v>170</v>
      </c>
      <c r="C101" s="65" t="s">
        <v>175</v>
      </c>
      <c r="D101" s="43" t="s">
        <v>176</v>
      </c>
      <c r="E101" s="34" t="s">
        <v>178</v>
      </c>
      <c r="F101" s="42" t="s">
        <v>14</v>
      </c>
      <c r="G101" s="42">
        <v>5</v>
      </c>
      <c r="H101" s="42">
        <v>180</v>
      </c>
      <c r="I101" s="203">
        <v>344</v>
      </c>
    </row>
    <row r="102" spans="1:9" ht="126">
      <c r="A102" s="31" t="s">
        <v>169</v>
      </c>
      <c r="B102" s="31" t="s">
        <v>170</v>
      </c>
      <c r="C102" s="65" t="s">
        <v>11</v>
      </c>
      <c r="D102" s="43" t="s">
        <v>179</v>
      </c>
      <c r="E102" s="34" t="s">
        <v>180</v>
      </c>
      <c r="F102" s="42" t="s">
        <v>14</v>
      </c>
      <c r="G102" s="66">
        <v>5</v>
      </c>
      <c r="H102" s="66">
        <v>240</v>
      </c>
      <c r="I102" s="203">
        <v>228</v>
      </c>
    </row>
    <row r="103" spans="1:9" ht="18">
      <c r="A103" s="204" t="s">
        <v>169</v>
      </c>
      <c r="B103" s="205" t="s">
        <v>181</v>
      </c>
      <c r="C103" s="38"/>
      <c r="D103" s="39"/>
      <c r="E103" s="40"/>
      <c r="F103" s="41"/>
      <c r="G103" s="41"/>
      <c r="H103" s="41"/>
      <c r="I103" s="207"/>
    </row>
    <row r="104" spans="1:9" ht="98">
      <c r="A104" s="31" t="s">
        <v>169</v>
      </c>
      <c r="B104" s="31" t="s">
        <v>181</v>
      </c>
      <c r="C104" s="65" t="s">
        <v>11</v>
      </c>
      <c r="D104" s="43" t="s">
        <v>182</v>
      </c>
      <c r="E104" s="34" t="s">
        <v>183</v>
      </c>
      <c r="F104" s="42" t="s">
        <v>14</v>
      </c>
      <c r="G104" s="66">
        <v>10</v>
      </c>
      <c r="H104" s="66">
        <v>420</v>
      </c>
      <c r="I104" s="203">
        <v>58.6</v>
      </c>
    </row>
    <row r="105" spans="1:9" ht="84">
      <c r="A105" s="31" t="s">
        <v>169</v>
      </c>
      <c r="B105" s="31" t="s">
        <v>181</v>
      </c>
      <c r="C105" s="65" t="s">
        <v>11</v>
      </c>
      <c r="D105" s="43" t="s">
        <v>184</v>
      </c>
      <c r="E105" s="34" t="s">
        <v>185</v>
      </c>
      <c r="F105" s="42" t="s">
        <v>14</v>
      </c>
      <c r="G105" s="42">
        <v>20</v>
      </c>
      <c r="H105" s="42">
        <v>600</v>
      </c>
      <c r="I105" s="203">
        <v>28.4</v>
      </c>
    </row>
    <row r="106" spans="1:9" ht="18">
      <c r="A106" s="67" t="s">
        <v>169</v>
      </c>
      <c r="B106" s="49" t="s">
        <v>186</v>
      </c>
      <c r="C106" s="68"/>
      <c r="D106" s="49"/>
      <c r="E106" s="69"/>
      <c r="F106" s="41"/>
      <c r="G106" s="41"/>
      <c r="H106" s="41"/>
      <c r="I106" s="209"/>
    </row>
    <row r="107" spans="1:9" ht="98">
      <c r="A107" s="31" t="s">
        <v>169</v>
      </c>
      <c r="B107" s="31" t="s">
        <v>186</v>
      </c>
      <c r="C107" s="65" t="s">
        <v>25</v>
      </c>
      <c r="D107" s="43" t="s">
        <v>187</v>
      </c>
      <c r="E107" s="34" t="s">
        <v>188</v>
      </c>
      <c r="F107" s="42"/>
      <c r="G107" s="42"/>
      <c r="H107" s="42"/>
      <c r="I107" s="203">
        <v>258</v>
      </c>
    </row>
    <row r="108" spans="1:9" ht="18">
      <c r="A108" s="204" t="s">
        <v>169</v>
      </c>
      <c r="B108" s="205" t="s">
        <v>189</v>
      </c>
      <c r="C108" s="38"/>
      <c r="D108" s="39"/>
      <c r="E108" s="40"/>
      <c r="F108" s="41"/>
      <c r="G108" s="41"/>
      <c r="H108" s="41"/>
      <c r="I108" s="207"/>
    </row>
    <row r="109" spans="1:9" ht="112">
      <c r="A109" s="31" t="s">
        <v>169</v>
      </c>
      <c r="B109" s="31" t="s">
        <v>189</v>
      </c>
      <c r="C109" s="70" t="s">
        <v>11</v>
      </c>
      <c r="D109" s="43" t="s">
        <v>190</v>
      </c>
      <c r="E109" s="34" t="s">
        <v>191</v>
      </c>
      <c r="F109" s="36" t="s">
        <v>14</v>
      </c>
      <c r="G109" s="36">
        <v>10</v>
      </c>
      <c r="H109" s="36">
        <v>400</v>
      </c>
      <c r="I109" s="203">
        <v>145</v>
      </c>
    </row>
    <row r="110" spans="1:9" ht="112">
      <c r="A110" s="31" t="s">
        <v>169</v>
      </c>
      <c r="B110" s="31" t="s">
        <v>189</v>
      </c>
      <c r="C110" s="65" t="s">
        <v>25</v>
      </c>
      <c r="D110" s="43" t="s">
        <v>192</v>
      </c>
      <c r="E110" s="34" t="s">
        <v>193</v>
      </c>
      <c r="F110" s="42" t="s">
        <v>14</v>
      </c>
      <c r="G110" s="42">
        <v>10</v>
      </c>
      <c r="H110" s="42">
        <v>400</v>
      </c>
      <c r="I110" s="203">
        <v>119</v>
      </c>
    </row>
    <row r="111" spans="1:9" ht="56">
      <c r="A111" s="31" t="s">
        <v>169</v>
      </c>
      <c r="B111" s="31" t="s">
        <v>189</v>
      </c>
      <c r="C111" s="70" t="s">
        <v>11</v>
      </c>
      <c r="D111" s="43" t="s">
        <v>194</v>
      </c>
      <c r="E111" s="34" t="s">
        <v>195</v>
      </c>
      <c r="F111" s="42" t="s">
        <v>14</v>
      </c>
      <c r="G111" s="42">
        <v>5</v>
      </c>
      <c r="H111" s="42">
        <v>120</v>
      </c>
      <c r="I111" s="203">
        <v>186</v>
      </c>
    </row>
    <row r="112" spans="1:9" ht="18">
      <c r="A112" s="204" t="s">
        <v>169</v>
      </c>
      <c r="B112" s="205" t="s">
        <v>196</v>
      </c>
      <c r="C112" s="38"/>
      <c r="D112" s="39"/>
      <c r="E112" s="40"/>
      <c r="F112" s="41"/>
      <c r="G112" s="41"/>
      <c r="H112" s="41"/>
      <c r="I112" s="207"/>
    </row>
    <row r="113" spans="1:14" ht="84">
      <c r="A113" s="31" t="s">
        <v>169</v>
      </c>
      <c r="B113" s="31" t="s">
        <v>196</v>
      </c>
      <c r="C113" s="32" t="s">
        <v>60</v>
      </c>
      <c r="D113" s="33" t="s">
        <v>197</v>
      </c>
      <c r="E113" s="34" t="s">
        <v>198</v>
      </c>
      <c r="F113" s="36" t="s">
        <v>14</v>
      </c>
      <c r="G113" s="36">
        <v>1</v>
      </c>
      <c r="H113" s="36">
        <v>32</v>
      </c>
      <c r="I113" s="203">
        <v>1351</v>
      </c>
    </row>
    <row r="114" spans="1:14" ht="84">
      <c r="A114" s="31" t="s">
        <v>169</v>
      </c>
      <c r="B114" s="31" t="s">
        <v>196</v>
      </c>
      <c r="C114" s="32" t="s">
        <v>60</v>
      </c>
      <c r="D114" s="33" t="s">
        <v>199</v>
      </c>
      <c r="E114" s="34" t="s">
        <v>200</v>
      </c>
      <c r="F114" s="36" t="s">
        <v>14</v>
      </c>
      <c r="G114" s="36">
        <v>2</v>
      </c>
      <c r="H114" s="36">
        <v>48</v>
      </c>
      <c r="I114" s="203">
        <v>835</v>
      </c>
    </row>
    <row r="115" spans="1:14" ht="23">
      <c r="A115" s="208" t="s">
        <v>201</v>
      </c>
      <c r="C115" s="21"/>
      <c r="D115" s="22"/>
      <c r="E115" s="45"/>
      <c r="F115" s="46"/>
      <c r="G115" s="46"/>
      <c r="H115" s="46"/>
      <c r="I115" s="207"/>
    </row>
    <row r="116" spans="1:14" ht="18">
      <c r="A116" s="204" t="s">
        <v>201</v>
      </c>
      <c r="B116" s="205" t="s">
        <v>202</v>
      </c>
      <c r="C116" s="38"/>
      <c r="D116" s="39"/>
      <c r="E116" s="40"/>
      <c r="F116" s="41"/>
      <c r="G116" s="41"/>
      <c r="H116" s="41"/>
      <c r="I116" s="207"/>
    </row>
    <row r="117" spans="1:14" ht="84">
      <c r="A117" s="31" t="s">
        <v>201</v>
      </c>
      <c r="B117" s="31" t="s">
        <v>202</v>
      </c>
      <c r="C117" s="65" t="s">
        <v>11</v>
      </c>
      <c r="D117" s="43" t="s">
        <v>203</v>
      </c>
      <c r="E117" s="34" t="s">
        <v>204</v>
      </c>
      <c r="F117" s="42" t="s">
        <v>14</v>
      </c>
      <c r="G117" s="42">
        <v>10</v>
      </c>
      <c r="H117" s="42">
        <v>1000</v>
      </c>
      <c r="I117" s="203">
        <v>53</v>
      </c>
    </row>
    <row r="118" spans="1:14" ht="84">
      <c r="A118" s="31" t="s">
        <v>201</v>
      </c>
      <c r="B118" s="31" t="s">
        <v>202</v>
      </c>
      <c r="C118" s="65" t="s">
        <v>11</v>
      </c>
      <c r="D118" s="43" t="s">
        <v>205</v>
      </c>
      <c r="E118" s="34" t="s">
        <v>206</v>
      </c>
      <c r="F118" s="42" t="s">
        <v>14</v>
      </c>
      <c r="G118" s="42">
        <v>20</v>
      </c>
      <c r="H118" s="42">
        <v>1000</v>
      </c>
      <c r="I118" s="203">
        <v>45.4</v>
      </c>
    </row>
    <row r="119" spans="1:14" ht="84">
      <c r="A119" s="31" t="s">
        <v>201</v>
      </c>
      <c r="B119" s="31" t="s">
        <v>202</v>
      </c>
      <c r="C119" s="65" t="s">
        <v>25</v>
      </c>
      <c r="D119" s="43" t="s">
        <v>207</v>
      </c>
      <c r="E119" s="34" t="s">
        <v>208</v>
      </c>
      <c r="F119" s="42" t="s">
        <v>14</v>
      </c>
      <c r="G119" s="42">
        <v>10</v>
      </c>
      <c r="H119" s="42">
        <v>1000</v>
      </c>
      <c r="I119" s="203">
        <v>41.8</v>
      </c>
    </row>
    <row r="120" spans="1:14" ht="18">
      <c r="A120" s="204" t="s">
        <v>201</v>
      </c>
      <c r="B120" s="205" t="s">
        <v>209</v>
      </c>
      <c r="C120" s="38"/>
      <c r="D120" s="39"/>
      <c r="E120" s="40"/>
      <c r="F120" s="41"/>
      <c r="G120" s="41"/>
      <c r="H120" s="41"/>
      <c r="I120" s="207"/>
    </row>
    <row r="121" spans="1:14" ht="70">
      <c r="A121" s="31" t="s">
        <v>201</v>
      </c>
      <c r="B121" s="31" t="s">
        <v>209</v>
      </c>
      <c r="C121" s="65" t="s">
        <v>25</v>
      </c>
      <c r="D121" s="43" t="s">
        <v>210</v>
      </c>
      <c r="E121" s="34" t="s">
        <v>211</v>
      </c>
      <c r="F121" s="42" t="s">
        <v>14</v>
      </c>
      <c r="G121" s="66">
        <v>20</v>
      </c>
      <c r="H121" s="66">
        <v>1000</v>
      </c>
      <c r="I121" s="203">
        <v>28.4</v>
      </c>
    </row>
    <row r="122" spans="1:14" ht="84">
      <c r="A122" s="31" t="s">
        <v>201</v>
      </c>
      <c r="B122" s="31" t="s">
        <v>209</v>
      </c>
      <c r="C122" s="65" t="s">
        <v>11</v>
      </c>
      <c r="D122" s="33" t="s">
        <v>212</v>
      </c>
      <c r="E122" s="34" t="s">
        <v>213</v>
      </c>
      <c r="F122" s="42" t="s">
        <v>14</v>
      </c>
      <c r="G122" s="42">
        <v>20</v>
      </c>
      <c r="H122" s="42">
        <v>1000</v>
      </c>
      <c r="I122" s="203">
        <v>20.9</v>
      </c>
    </row>
    <row r="123" spans="1:14" ht="23">
      <c r="A123" s="208" t="s">
        <v>214</v>
      </c>
      <c r="C123" s="21"/>
      <c r="D123" s="22"/>
      <c r="E123" s="45"/>
      <c r="F123" s="46"/>
      <c r="G123" s="46"/>
      <c r="H123" s="46"/>
      <c r="I123" s="207"/>
    </row>
    <row r="124" spans="1:14" ht="18">
      <c r="A124" s="204" t="s">
        <v>214</v>
      </c>
      <c r="B124" s="205" t="s">
        <v>215</v>
      </c>
      <c r="C124" s="38"/>
      <c r="D124" s="39"/>
      <c r="E124" s="40"/>
      <c r="F124" s="41"/>
      <c r="G124" s="41"/>
      <c r="H124" s="41"/>
      <c r="I124" s="207"/>
    </row>
    <row r="125" spans="1:14" ht="84">
      <c r="A125" s="31" t="s">
        <v>214</v>
      </c>
      <c r="B125" s="31" t="s">
        <v>215</v>
      </c>
      <c r="C125" s="65" t="s">
        <v>11</v>
      </c>
      <c r="D125" s="43" t="s">
        <v>216</v>
      </c>
      <c r="E125" s="34" t="s">
        <v>217</v>
      </c>
      <c r="F125" s="42" t="s">
        <v>14</v>
      </c>
      <c r="G125" s="66">
        <v>45</v>
      </c>
      <c r="H125" s="66">
        <v>1350</v>
      </c>
      <c r="I125" s="203">
        <v>54.9</v>
      </c>
    </row>
    <row r="126" spans="1:14" ht="84">
      <c r="A126" s="31" t="s">
        <v>214</v>
      </c>
      <c r="B126" s="31" t="s">
        <v>215</v>
      </c>
      <c r="C126" s="65" t="s">
        <v>25</v>
      </c>
      <c r="D126" s="43" t="s">
        <v>218</v>
      </c>
      <c r="E126" s="34" t="s">
        <v>219</v>
      </c>
      <c r="F126" s="42" t="s">
        <v>14</v>
      </c>
      <c r="G126" s="42">
        <v>40</v>
      </c>
      <c r="H126" s="42">
        <v>960</v>
      </c>
      <c r="I126" s="203">
        <v>54.9</v>
      </c>
    </row>
    <row r="127" spans="1:14" ht="18">
      <c r="A127" s="204" t="s">
        <v>214</v>
      </c>
      <c r="B127" s="205" t="s">
        <v>220</v>
      </c>
      <c r="C127" s="38"/>
      <c r="D127" s="39"/>
      <c r="E127" s="40"/>
      <c r="F127" s="41"/>
      <c r="G127" s="41"/>
      <c r="H127" s="41"/>
      <c r="I127" s="207"/>
      <c r="N127" s="64"/>
    </row>
    <row r="128" spans="1:14" ht="84">
      <c r="A128" s="31" t="s">
        <v>214</v>
      </c>
      <c r="B128" s="31" t="s">
        <v>220</v>
      </c>
      <c r="C128" s="65" t="s">
        <v>25</v>
      </c>
      <c r="D128" s="43" t="s">
        <v>221</v>
      </c>
      <c r="E128" s="34" t="s">
        <v>222</v>
      </c>
      <c r="F128" s="42" t="s">
        <v>14</v>
      </c>
      <c r="G128" s="66">
        <v>30</v>
      </c>
      <c r="H128" s="66">
        <v>1500</v>
      </c>
      <c r="I128" s="203">
        <v>51.1</v>
      </c>
    </row>
    <row r="129" spans="1:14" ht="84">
      <c r="A129" s="31" t="s">
        <v>214</v>
      </c>
      <c r="B129" s="31" t="s">
        <v>220</v>
      </c>
      <c r="C129" s="65" t="s">
        <v>11</v>
      </c>
      <c r="D129" s="43" t="s">
        <v>223</v>
      </c>
      <c r="E129" s="34" t="s">
        <v>224</v>
      </c>
      <c r="F129" s="42" t="s">
        <v>14</v>
      </c>
      <c r="G129" s="42">
        <v>40</v>
      </c>
      <c r="H129" s="42">
        <v>1760</v>
      </c>
      <c r="I129" s="203">
        <v>27.5</v>
      </c>
    </row>
    <row r="130" spans="1:14" ht="84">
      <c r="A130" s="31" t="s">
        <v>214</v>
      </c>
      <c r="B130" s="31" t="s">
        <v>220</v>
      </c>
      <c r="C130" s="65" t="s">
        <v>11</v>
      </c>
      <c r="D130" s="43" t="s">
        <v>225</v>
      </c>
      <c r="E130" s="34" t="s">
        <v>226</v>
      </c>
      <c r="F130" s="42" t="s">
        <v>14</v>
      </c>
      <c r="G130" s="42">
        <v>40</v>
      </c>
      <c r="H130" s="42">
        <v>1680</v>
      </c>
      <c r="I130" s="203">
        <v>265</v>
      </c>
    </row>
    <row r="131" spans="1:14" ht="84">
      <c r="A131" s="31" t="s">
        <v>214</v>
      </c>
      <c r="B131" s="31" t="s">
        <v>220</v>
      </c>
      <c r="C131" s="65" t="s">
        <v>11</v>
      </c>
      <c r="D131" s="43" t="s">
        <v>227</v>
      </c>
      <c r="E131" s="34" t="s">
        <v>228</v>
      </c>
      <c r="F131" s="42" t="s">
        <v>14</v>
      </c>
      <c r="G131" s="42">
        <v>100</v>
      </c>
      <c r="H131" s="42">
        <v>5600</v>
      </c>
      <c r="I131" s="203">
        <v>23.6</v>
      </c>
    </row>
    <row r="132" spans="1:14" ht="84">
      <c r="A132" s="31" t="s">
        <v>214</v>
      </c>
      <c r="B132" s="31" t="s">
        <v>220</v>
      </c>
      <c r="C132" s="65" t="s">
        <v>11</v>
      </c>
      <c r="D132" s="43" t="s">
        <v>229</v>
      </c>
      <c r="E132" s="34" t="s">
        <v>230</v>
      </c>
      <c r="F132" s="42" t="s">
        <v>14</v>
      </c>
      <c r="G132" s="42">
        <v>200</v>
      </c>
      <c r="H132" s="42">
        <v>11200</v>
      </c>
      <c r="I132" s="203">
        <v>21.6</v>
      </c>
    </row>
    <row r="133" spans="1:14" ht="84">
      <c r="A133" s="31" t="s">
        <v>214</v>
      </c>
      <c r="B133" s="31" t="s">
        <v>220</v>
      </c>
      <c r="C133" s="65" t="s">
        <v>11</v>
      </c>
      <c r="D133" s="43" t="s">
        <v>231</v>
      </c>
      <c r="E133" s="34" t="s">
        <v>232</v>
      </c>
      <c r="F133" s="42" t="s">
        <v>14</v>
      </c>
      <c r="G133" s="42">
        <v>100</v>
      </c>
      <c r="H133" s="42">
        <v>5600</v>
      </c>
      <c r="I133" s="203">
        <v>15.6</v>
      </c>
    </row>
    <row r="134" spans="1:14" ht="84">
      <c r="A134" s="31" t="s">
        <v>214</v>
      </c>
      <c r="B134" s="31" t="s">
        <v>220</v>
      </c>
      <c r="C134" s="65" t="s">
        <v>11</v>
      </c>
      <c r="D134" s="43" t="s">
        <v>233</v>
      </c>
      <c r="E134" s="34" t="s">
        <v>234</v>
      </c>
      <c r="F134" s="42" t="s">
        <v>14</v>
      </c>
      <c r="G134" s="42">
        <v>200</v>
      </c>
      <c r="H134" s="42">
        <v>11200</v>
      </c>
      <c r="I134" s="203">
        <v>13.2</v>
      </c>
    </row>
    <row r="135" spans="1:14" ht="18">
      <c r="A135" s="204" t="s">
        <v>214</v>
      </c>
      <c r="B135" s="205" t="s">
        <v>235</v>
      </c>
      <c r="C135" s="38"/>
      <c r="D135" s="39"/>
      <c r="E135" s="40"/>
      <c r="F135" s="41"/>
      <c r="G135" s="41"/>
      <c r="H135" s="41"/>
      <c r="I135" s="207"/>
    </row>
    <row r="136" spans="1:14" ht="70">
      <c r="A136" s="31" t="s">
        <v>214</v>
      </c>
      <c r="B136" s="31" t="s">
        <v>235</v>
      </c>
      <c r="C136" s="32" t="s">
        <v>25</v>
      </c>
      <c r="D136" s="43" t="s">
        <v>236</v>
      </c>
      <c r="E136" s="71" t="s">
        <v>237</v>
      </c>
      <c r="F136" s="36" t="s">
        <v>14</v>
      </c>
      <c r="G136" s="36">
        <v>40</v>
      </c>
      <c r="H136" s="36">
        <v>1440</v>
      </c>
      <c r="I136" s="203">
        <v>17.399999999999999</v>
      </c>
    </row>
    <row r="137" spans="1:14" ht="70">
      <c r="A137" s="31" t="s">
        <v>214</v>
      </c>
      <c r="B137" s="31" t="s">
        <v>235</v>
      </c>
      <c r="C137" s="32" t="s">
        <v>25</v>
      </c>
      <c r="D137" s="43" t="s">
        <v>238</v>
      </c>
      <c r="E137" s="34" t="s">
        <v>239</v>
      </c>
      <c r="F137" s="36" t="s">
        <v>14</v>
      </c>
      <c r="G137" s="36">
        <v>40</v>
      </c>
      <c r="H137" s="36">
        <v>960</v>
      </c>
      <c r="I137" s="203">
        <v>168</v>
      </c>
    </row>
    <row r="138" spans="1:14" ht="70">
      <c r="A138" s="31" t="s">
        <v>214</v>
      </c>
      <c r="B138" s="31" t="s">
        <v>235</v>
      </c>
      <c r="C138" s="32" t="s">
        <v>11</v>
      </c>
      <c r="D138" s="33" t="s">
        <v>240</v>
      </c>
      <c r="E138" s="34" t="s">
        <v>241</v>
      </c>
      <c r="F138" s="36" t="s">
        <v>14</v>
      </c>
      <c r="G138" s="36">
        <v>100</v>
      </c>
      <c r="H138" s="36">
        <v>5600</v>
      </c>
      <c r="I138" s="203">
        <v>13.2</v>
      </c>
    </row>
    <row r="139" spans="1:14" ht="70">
      <c r="A139" s="31" t="s">
        <v>214</v>
      </c>
      <c r="B139" s="31" t="s">
        <v>235</v>
      </c>
      <c r="C139" s="32" t="s">
        <v>11</v>
      </c>
      <c r="D139" s="33" t="s">
        <v>242</v>
      </c>
      <c r="E139" s="34" t="s">
        <v>243</v>
      </c>
      <c r="F139" s="36" t="s">
        <v>14</v>
      </c>
      <c r="G139" s="36">
        <v>200</v>
      </c>
      <c r="H139" s="36">
        <v>11200</v>
      </c>
      <c r="I139" s="203">
        <v>7.6</v>
      </c>
    </row>
    <row r="140" spans="1:14" ht="23">
      <c r="A140" s="208" t="s">
        <v>244</v>
      </c>
      <c r="C140" s="21"/>
      <c r="D140" s="22"/>
      <c r="E140" s="45"/>
      <c r="F140" s="46"/>
      <c r="G140" s="46"/>
      <c r="H140" s="46"/>
      <c r="I140" s="207"/>
    </row>
    <row r="141" spans="1:14" ht="18">
      <c r="A141" s="31" t="s">
        <v>244</v>
      </c>
      <c r="B141" s="72" t="s">
        <v>245</v>
      </c>
      <c r="C141" s="38"/>
      <c r="D141" s="39"/>
      <c r="E141" s="40"/>
      <c r="F141" s="41"/>
      <c r="G141" s="41"/>
      <c r="H141" s="41"/>
      <c r="I141" s="207"/>
    </row>
    <row r="142" spans="1:14" ht="42">
      <c r="A142" s="31" t="s">
        <v>244</v>
      </c>
      <c r="B142" s="31" t="s">
        <v>245</v>
      </c>
      <c r="C142" s="32" t="s">
        <v>25</v>
      </c>
      <c r="D142" s="73" t="s">
        <v>246</v>
      </c>
      <c r="E142" s="44" t="s">
        <v>247</v>
      </c>
      <c r="F142" s="74" t="s">
        <v>14</v>
      </c>
      <c r="G142" s="36">
        <v>16</v>
      </c>
      <c r="H142" s="36">
        <v>240</v>
      </c>
      <c r="I142" s="203">
        <v>49.2</v>
      </c>
    </row>
    <row r="143" spans="1:14" ht="42">
      <c r="A143" s="31" t="s">
        <v>244</v>
      </c>
      <c r="B143" s="31" t="s">
        <v>245</v>
      </c>
      <c r="C143" s="65" t="s">
        <v>25</v>
      </c>
      <c r="D143" s="75" t="s">
        <v>248</v>
      </c>
      <c r="E143" s="34" t="s">
        <v>249</v>
      </c>
      <c r="F143" s="74" t="s">
        <v>14</v>
      </c>
      <c r="G143" s="66">
        <v>400</v>
      </c>
      <c r="H143" s="42">
        <v>21600</v>
      </c>
      <c r="I143" s="203">
        <v>16.100000000000001</v>
      </c>
    </row>
    <row r="144" spans="1:14" ht="18">
      <c r="A144" s="204" t="s">
        <v>244</v>
      </c>
      <c r="B144" s="205" t="s">
        <v>250</v>
      </c>
      <c r="C144" s="38"/>
      <c r="D144" s="39"/>
      <c r="E144" s="40"/>
      <c r="F144" s="41"/>
      <c r="G144" s="41"/>
      <c r="H144" s="41"/>
      <c r="I144" s="207"/>
      <c r="N144" s="64"/>
    </row>
    <row r="145" spans="1:9" ht="42">
      <c r="A145" s="31" t="s">
        <v>244</v>
      </c>
      <c r="B145" s="31" t="s">
        <v>250</v>
      </c>
      <c r="C145" s="65" t="s">
        <v>25</v>
      </c>
      <c r="D145" s="73" t="s">
        <v>251</v>
      </c>
      <c r="E145" s="71" t="s">
        <v>252</v>
      </c>
      <c r="F145" s="74" t="s">
        <v>14</v>
      </c>
      <c r="G145" s="66">
        <v>10</v>
      </c>
      <c r="H145" s="66">
        <v>280</v>
      </c>
      <c r="I145" s="203">
        <v>121</v>
      </c>
    </row>
    <row r="146" spans="1:9" ht="42">
      <c r="A146" s="31" t="s">
        <v>244</v>
      </c>
      <c r="B146" s="31" t="s">
        <v>250</v>
      </c>
      <c r="C146" s="65" t="s">
        <v>25</v>
      </c>
      <c r="D146" s="73" t="s">
        <v>253</v>
      </c>
      <c r="E146" s="44" t="s">
        <v>254</v>
      </c>
      <c r="F146" s="74" t="s">
        <v>14</v>
      </c>
      <c r="G146" s="66">
        <v>1</v>
      </c>
      <c r="H146" s="66">
        <v>16</v>
      </c>
      <c r="I146" s="203">
        <v>294</v>
      </c>
    </row>
    <row r="147" spans="1:9" ht="42">
      <c r="A147" s="31" t="s">
        <v>244</v>
      </c>
      <c r="B147" s="31" t="s">
        <v>250</v>
      </c>
      <c r="C147" s="65" t="s">
        <v>25</v>
      </c>
      <c r="D147" s="73" t="s">
        <v>255</v>
      </c>
      <c r="E147" s="44" t="s">
        <v>256</v>
      </c>
      <c r="F147" s="74" t="s">
        <v>14</v>
      </c>
      <c r="G147" s="66">
        <v>18</v>
      </c>
      <c r="H147" s="66">
        <v>972</v>
      </c>
      <c r="I147" s="203">
        <v>73.900000000000006</v>
      </c>
    </row>
    <row r="148" spans="1:9" ht="18">
      <c r="A148" s="204" t="s">
        <v>244</v>
      </c>
      <c r="B148" s="205" t="s">
        <v>257</v>
      </c>
      <c r="C148" s="38"/>
      <c r="D148" s="39"/>
      <c r="E148" s="40"/>
      <c r="F148" s="41"/>
      <c r="G148" s="41"/>
      <c r="H148" s="41"/>
      <c r="I148" s="207"/>
    </row>
    <row r="149" spans="1:9" ht="42">
      <c r="A149" s="31" t="s">
        <v>244</v>
      </c>
      <c r="B149" s="31" t="s">
        <v>257</v>
      </c>
      <c r="C149" s="65" t="s">
        <v>25</v>
      </c>
      <c r="D149" s="73" t="s">
        <v>258</v>
      </c>
      <c r="E149" s="34" t="s">
        <v>259</v>
      </c>
      <c r="F149" s="74" t="s">
        <v>14</v>
      </c>
      <c r="G149" s="66">
        <v>20</v>
      </c>
      <c r="H149" s="66">
        <v>880</v>
      </c>
      <c r="I149" s="203">
        <v>37.9</v>
      </c>
    </row>
    <row r="150" spans="1:9" ht="18">
      <c r="A150" s="204" t="s">
        <v>244</v>
      </c>
      <c r="B150" s="205" t="s">
        <v>260</v>
      </c>
      <c r="C150" s="38"/>
      <c r="D150" s="39"/>
      <c r="E150" s="40"/>
      <c r="F150" s="41"/>
      <c r="G150" s="41"/>
      <c r="H150" s="41"/>
      <c r="I150" s="207"/>
    </row>
    <row r="151" spans="1:9" ht="42">
      <c r="A151" s="31" t="s">
        <v>244</v>
      </c>
      <c r="B151" s="31" t="s">
        <v>260</v>
      </c>
      <c r="C151" s="65" t="s">
        <v>25</v>
      </c>
      <c r="D151" s="73" t="s">
        <v>261</v>
      </c>
      <c r="E151" s="34" t="s">
        <v>262</v>
      </c>
      <c r="F151" s="74" t="s">
        <v>14</v>
      </c>
      <c r="G151" s="66">
        <v>144</v>
      </c>
      <c r="H151" s="66">
        <v>9216</v>
      </c>
      <c r="I151" s="203">
        <v>40.799999999999997</v>
      </c>
    </row>
    <row r="152" spans="1:9" ht="42">
      <c r="A152" s="31" t="s">
        <v>244</v>
      </c>
      <c r="B152" s="31" t="s">
        <v>260</v>
      </c>
      <c r="C152" s="65" t="s">
        <v>25</v>
      </c>
      <c r="D152" s="43" t="s">
        <v>263</v>
      </c>
      <c r="E152" s="34" t="s">
        <v>264</v>
      </c>
      <c r="F152" s="66" t="s">
        <v>14</v>
      </c>
      <c r="G152" s="66">
        <v>20</v>
      </c>
      <c r="H152" s="66">
        <v>960</v>
      </c>
      <c r="I152" s="203">
        <v>22.8</v>
      </c>
    </row>
    <row r="153" spans="1:9" ht="56">
      <c r="A153" s="31" t="s">
        <v>244</v>
      </c>
      <c r="B153" s="31" t="s">
        <v>260</v>
      </c>
      <c r="C153" s="65" t="s">
        <v>25</v>
      </c>
      <c r="D153" s="73" t="s">
        <v>265</v>
      </c>
      <c r="E153" s="34" t="s">
        <v>266</v>
      </c>
      <c r="F153" s="74" t="s">
        <v>14</v>
      </c>
      <c r="G153" s="66">
        <v>16</v>
      </c>
      <c r="H153" s="66">
        <v>240</v>
      </c>
      <c r="I153" s="203">
        <v>51.1</v>
      </c>
    </row>
    <row r="154" spans="1:9" ht="56">
      <c r="A154" s="31" t="s">
        <v>244</v>
      </c>
      <c r="B154" s="31" t="s">
        <v>260</v>
      </c>
      <c r="C154" s="65" t="s">
        <v>25</v>
      </c>
      <c r="D154" s="73" t="s">
        <v>267</v>
      </c>
      <c r="E154" s="34" t="s">
        <v>268</v>
      </c>
      <c r="F154" s="74" t="s">
        <v>14</v>
      </c>
      <c r="G154" s="66">
        <v>16</v>
      </c>
      <c r="H154" s="66">
        <v>240</v>
      </c>
      <c r="I154" s="203">
        <v>34.1</v>
      </c>
    </row>
    <row r="155" spans="1:9" ht="56">
      <c r="A155" s="31" t="s">
        <v>244</v>
      </c>
      <c r="B155" s="31" t="s">
        <v>260</v>
      </c>
      <c r="C155" s="65" t="s">
        <v>25</v>
      </c>
      <c r="D155" s="73" t="s">
        <v>269</v>
      </c>
      <c r="E155" s="34" t="s">
        <v>270</v>
      </c>
      <c r="F155" s="74" t="s">
        <v>14</v>
      </c>
      <c r="G155" s="66">
        <v>16</v>
      </c>
      <c r="H155" s="66">
        <v>240</v>
      </c>
      <c r="I155" s="203">
        <v>20.9</v>
      </c>
    </row>
    <row r="156" spans="1:9" ht="56">
      <c r="A156" s="31" t="s">
        <v>244</v>
      </c>
      <c r="B156" s="31" t="s">
        <v>260</v>
      </c>
      <c r="C156" s="65" t="s">
        <v>25</v>
      </c>
      <c r="D156" s="73" t="s">
        <v>271</v>
      </c>
      <c r="E156" s="34" t="s">
        <v>272</v>
      </c>
      <c r="F156" s="74" t="s">
        <v>14</v>
      </c>
      <c r="G156" s="66">
        <v>16</v>
      </c>
      <c r="H156" s="66">
        <v>240</v>
      </c>
      <c r="I156" s="203">
        <v>8.5</v>
      </c>
    </row>
    <row r="157" spans="1:9" ht="56">
      <c r="A157" s="31" t="s">
        <v>244</v>
      </c>
      <c r="B157" s="31" t="s">
        <v>260</v>
      </c>
      <c r="C157" s="65" t="s">
        <v>25</v>
      </c>
      <c r="D157" s="43" t="s">
        <v>273</v>
      </c>
      <c r="E157" s="34" t="s">
        <v>274</v>
      </c>
      <c r="F157" s="76" t="s">
        <v>14</v>
      </c>
      <c r="G157" s="77">
        <v>8</v>
      </c>
      <c r="H157" s="77">
        <v>360</v>
      </c>
      <c r="I157" s="203">
        <v>35.1</v>
      </c>
    </row>
    <row r="158" spans="1:9" ht="56">
      <c r="A158" s="31" t="s">
        <v>244</v>
      </c>
      <c r="B158" s="31" t="s">
        <v>260</v>
      </c>
      <c r="C158" s="65" t="s">
        <v>25</v>
      </c>
      <c r="D158" s="43" t="s">
        <v>275</v>
      </c>
      <c r="E158" s="34" t="s">
        <v>276</v>
      </c>
      <c r="F158" s="76" t="s">
        <v>14</v>
      </c>
      <c r="G158" s="77">
        <v>8</v>
      </c>
      <c r="H158" s="77">
        <v>360</v>
      </c>
      <c r="I158" s="203">
        <v>30.2</v>
      </c>
    </row>
    <row r="159" spans="1:9" ht="56">
      <c r="A159" s="31" t="s">
        <v>244</v>
      </c>
      <c r="B159" s="31" t="s">
        <v>260</v>
      </c>
      <c r="C159" s="65" t="s">
        <v>25</v>
      </c>
      <c r="D159" s="43" t="s">
        <v>277</v>
      </c>
      <c r="E159" s="34" t="s">
        <v>278</v>
      </c>
      <c r="F159" s="76" t="s">
        <v>14</v>
      </c>
      <c r="G159" s="77">
        <v>24</v>
      </c>
      <c r="H159" s="77">
        <v>1080</v>
      </c>
      <c r="I159" s="203">
        <v>22.8</v>
      </c>
    </row>
    <row r="160" spans="1:9" ht="23">
      <c r="A160" s="208" t="s">
        <v>279</v>
      </c>
      <c r="C160" s="21"/>
      <c r="D160" s="22"/>
      <c r="E160" s="45"/>
      <c r="F160" s="46"/>
      <c r="G160" s="46"/>
      <c r="H160" s="46"/>
      <c r="I160" s="207"/>
    </row>
    <row r="161" spans="1:9" ht="18">
      <c r="A161" s="31" t="s">
        <v>279</v>
      </c>
      <c r="B161" s="72" t="s">
        <v>280</v>
      </c>
      <c r="C161" s="38"/>
      <c r="D161" s="39"/>
      <c r="E161" s="40"/>
      <c r="F161" s="41"/>
      <c r="G161" s="41"/>
      <c r="H161" s="41"/>
      <c r="I161" s="207"/>
    </row>
    <row r="162" spans="1:9" ht="18">
      <c r="A162" s="31" t="s">
        <v>279</v>
      </c>
      <c r="B162" s="72" t="s">
        <v>281</v>
      </c>
      <c r="C162" s="38"/>
      <c r="D162" s="39"/>
      <c r="E162" s="40"/>
      <c r="F162" s="41"/>
      <c r="G162" s="41"/>
      <c r="H162" s="41"/>
      <c r="I162" s="207"/>
    </row>
    <row r="163" spans="1:9" ht="28">
      <c r="A163" s="31" t="s">
        <v>279</v>
      </c>
      <c r="B163" s="31" t="s">
        <v>281</v>
      </c>
      <c r="C163" s="65" t="s">
        <v>60</v>
      </c>
      <c r="D163" s="43" t="s">
        <v>282</v>
      </c>
      <c r="E163" s="34" t="s">
        <v>283</v>
      </c>
      <c r="F163" s="36" t="s">
        <v>14</v>
      </c>
      <c r="G163" s="66">
        <v>2</v>
      </c>
      <c r="H163" s="66">
        <v>48</v>
      </c>
      <c r="I163" s="203">
        <v>3974</v>
      </c>
    </row>
    <row r="164" spans="1:9" ht="14">
      <c r="A164" s="31" t="s">
        <v>279</v>
      </c>
      <c r="B164" s="31" t="s">
        <v>281</v>
      </c>
      <c r="C164" s="65" t="s">
        <v>60</v>
      </c>
      <c r="D164" s="43" t="s">
        <v>284</v>
      </c>
      <c r="E164" s="34" t="s">
        <v>285</v>
      </c>
      <c r="F164" s="36" t="s">
        <v>14</v>
      </c>
      <c r="G164" s="66">
        <v>2</v>
      </c>
      <c r="H164" s="66">
        <v>48</v>
      </c>
      <c r="I164" s="203">
        <v>6359</v>
      </c>
    </row>
    <row r="165" spans="1:9" ht="14">
      <c r="A165" s="31" t="s">
        <v>279</v>
      </c>
      <c r="B165" s="31" t="s">
        <v>281</v>
      </c>
      <c r="C165" s="65" t="s">
        <v>60</v>
      </c>
      <c r="D165" s="43" t="s">
        <v>286</v>
      </c>
      <c r="E165" s="34" t="s">
        <v>287</v>
      </c>
      <c r="F165" s="36" t="s">
        <v>14</v>
      </c>
      <c r="G165" s="66">
        <v>2</v>
      </c>
      <c r="H165" s="66">
        <v>48</v>
      </c>
      <c r="I165" s="203">
        <v>6756</v>
      </c>
    </row>
    <row r="166" spans="1:9" ht="14">
      <c r="A166" s="31" t="s">
        <v>279</v>
      </c>
      <c r="B166" s="31" t="s">
        <v>281</v>
      </c>
      <c r="C166" s="65" t="s">
        <v>60</v>
      </c>
      <c r="D166" s="43" t="s">
        <v>288</v>
      </c>
      <c r="E166" s="34" t="s">
        <v>289</v>
      </c>
      <c r="F166" s="36" t="s">
        <v>14</v>
      </c>
      <c r="G166" s="66">
        <v>2</v>
      </c>
      <c r="H166" s="66">
        <v>48</v>
      </c>
      <c r="I166" s="203">
        <v>5962</v>
      </c>
    </row>
    <row r="167" spans="1:9" ht="14">
      <c r="A167" s="31" t="s">
        <v>279</v>
      </c>
      <c r="B167" s="31" t="s">
        <v>281</v>
      </c>
      <c r="C167" s="65" t="s">
        <v>60</v>
      </c>
      <c r="D167" s="43" t="s">
        <v>290</v>
      </c>
      <c r="E167" s="34" t="s">
        <v>291</v>
      </c>
      <c r="F167" s="36" t="s">
        <v>14</v>
      </c>
      <c r="G167" s="66">
        <v>2</v>
      </c>
      <c r="H167" s="66">
        <v>48</v>
      </c>
      <c r="I167" s="203">
        <v>4372</v>
      </c>
    </row>
    <row r="168" spans="1:9" ht="28">
      <c r="A168" s="31" t="s">
        <v>279</v>
      </c>
      <c r="B168" s="31" t="s">
        <v>281</v>
      </c>
      <c r="C168" s="65" t="s">
        <v>60</v>
      </c>
      <c r="D168" s="43" t="s">
        <v>292</v>
      </c>
      <c r="E168" s="34" t="s">
        <v>293</v>
      </c>
      <c r="F168" s="36" t="s">
        <v>14</v>
      </c>
      <c r="G168" s="66">
        <v>2</v>
      </c>
      <c r="H168" s="66">
        <v>48</v>
      </c>
      <c r="I168" s="203">
        <v>7353</v>
      </c>
    </row>
    <row r="169" spans="1:9" ht="14">
      <c r="A169" s="31" t="s">
        <v>279</v>
      </c>
      <c r="B169" s="31" t="s">
        <v>281</v>
      </c>
      <c r="C169" s="65" t="s">
        <v>60</v>
      </c>
      <c r="D169" s="73" t="s">
        <v>294</v>
      </c>
      <c r="E169" s="34" t="s">
        <v>295</v>
      </c>
      <c r="F169" s="36" t="s">
        <v>14</v>
      </c>
      <c r="G169" s="66">
        <v>2</v>
      </c>
      <c r="H169" s="66">
        <v>48</v>
      </c>
      <c r="I169" s="203">
        <v>6955</v>
      </c>
    </row>
    <row r="170" spans="1:9" ht="14">
      <c r="A170" s="31" t="s">
        <v>279</v>
      </c>
      <c r="B170" s="31" t="s">
        <v>281</v>
      </c>
      <c r="C170" s="65" t="s">
        <v>60</v>
      </c>
      <c r="D170" s="43" t="s">
        <v>296</v>
      </c>
      <c r="E170" s="34" t="s">
        <v>297</v>
      </c>
      <c r="F170" s="66" t="s">
        <v>123</v>
      </c>
      <c r="G170" s="66">
        <v>4</v>
      </c>
      <c r="H170" s="66">
        <v>240</v>
      </c>
      <c r="I170" s="203">
        <v>1133</v>
      </c>
    </row>
    <row r="171" spans="1:9" ht="16" customHeight="1">
      <c r="A171" s="31" t="s">
        <v>279</v>
      </c>
      <c r="B171" s="31" t="s">
        <v>281</v>
      </c>
      <c r="C171" s="65" t="s">
        <v>60</v>
      </c>
      <c r="D171" s="43" t="s">
        <v>298</v>
      </c>
      <c r="E171" s="34" t="s">
        <v>299</v>
      </c>
      <c r="F171" s="66" t="s">
        <v>14</v>
      </c>
      <c r="G171" s="66">
        <v>3</v>
      </c>
      <c r="H171" s="66">
        <v>216</v>
      </c>
      <c r="I171" s="203">
        <v>1192</v>
      </c>
    </row>
    <row r="172" spans="1:9" ht="16" customHeight="1">
      <c r="A172" s="31" t="s">
        <v>279</v>
      </c>
      <c r="B172" s="31" t="s">
        <v>281</v>
      </c>
      <c r="C172" s="65" t="s">
        <v>60</v>
      </c>
      <c r="D172" s="43" t="s">
        <v>300</v>
      </c>
      <c r="E172" s="34" t="s">
        <v>301</v>
      </c>
      <c r="F172" s="66" t="s">
        <v>14</v>
      </c>
      <c r="G172" s="66">
        <v>2</v>
      </c>
      <c r="H172" s="66">
        <v>120</v>
      </c>
      <c r="I172" s="203">
        <v>498</v>
      </c>
    </row>
    <row r="173" spans="1:9" ht="14">
      <c r="A173" s="31" t="s">
        <v>279</v>
      </c>
      <c r="B173" s="31" t="s">
        <v>281</v>
      </c>
      <c r="C173" s="65" t="s">
        <v>60</v>
      </c>
      <c r="D173" s="73" t="s">
        <v>302</v>
      </c>
      <c r="E173" s="34" t="s">
        <v>303</v>
      </c>
      <c r="F173" s="66" t="s">
        <v>14</v>
      </c>
      <c r="G173" s="66">
        <v>5</v>
      </c>
      <c r="H173" s="66">
        <v>60</v>
      </c>
      <c r="I173" s="203">
        <v>975</v>
      </c>
    </row>
    <row r="174" spans="1:9" ht="23">
      <c r="A174" s="78" t="s">
        <v>304</v>
      </c>
      <c r="B174" s="62"/>
      <c r="C174" s="21"/>
      <c r="D174" s="22"/>
      <c r="E174" s="45"/>
      <c r="F174" s="46"/>
      <c r="G174" s="46"/>
      <c r="H174" s="46"/>
      <c r="I174" s="207"/>
    </row>
    <row r="175" spans="1:9" ht="28">
      <c r="A175" s="31" t="s">
        <v>305</v>
      </c>
      <c r="B175" s="31" t="s">
        <v>306</v>
      </c>
      <c r="C175" s="79" t="s">
        <v>119</v>
      </c>
      <c r="D175" s="53" t="s">
        <v>307</v>
      </c>
      <c r="E175" s="80" t="s">
        <v>308</v>
      </c>
      <c r="F175" s="36" t="s">
        <v>14</v>
      </c>
      <c r="G175" s="35">
        <v>1</v>
      </c>
      <c r="H175" s="35">
        <v>14</v>
      </c>
      <c r="I175" s="203">
        <v>19819</v>
      </c>
    </row>
    <row r="176" spans="1:9" ht="28">
      <c r="A176" s="31" t="s">
        <v>305</v>
      </c>
      <c r="B176" s="31" t="s">
        <v>306</v>
      </c>
      <c r="C176" s="79" t="s">
        <v>119</v>
      </c>
      <c r="D176" s="53" t="s">
        <v>309</v>
      </c>
      <c r="E176" s="53" t="s">
        <v>310</v>
      </c>
      <c r="F176" s="36" t="s">
        <v>14</v>
      </c>
      <c r="G176" s="35">
        <v>1</v>
      </c>
      <c r="H176" s="35">
        <v>14</v>
      </c>
      <c r="I176" s="203">
        <v>11135</v>
      </c>
    </row>
    <row r="177" spans="1:9" ht="14">
      <c r="A177" s="31" t="s">
        <v>305</v>
      </c>
      <c r="B177" s="31" t="s">
        <v>306</v>
      </c>
      <c r="C177" s="79" t="s">
        <v>119</v>
      </c>
      <c r="D177" s="53" t="s">
        <v>311</v>
      </c>
      <c r="E177" s="53" t="s">
        <v>312</v>
      </c>
      <c r="F177" s="36" t="s">
        <v>14</v>
      </c>
      <c r="G177" s="35">
        <v>1</v>
      </c>
      <c r="H177" s="35">
        <v>14</v>
      </c>
      <c r="I177" s="203">
        <v>18491</v>
      </c>
    </row>
    <row r="178" spans="1:9" ht="14">
      <c r="A178" s="31" t="s">
        <v>305</v>
      </c>
      <c r="B178" s="31" t="s">
        <v>306</v>
      </c>
      <c r="C178" s="79" t="s">
        <v>119</v>
      </c>
      <c r="D178" s="53" t="s">
        <v>313</v>
      </c>
      <c r="E178" s="53" t="s">
        <v>314</v>
      </c>
      <c r="F178" s="36" t="s">
        <v>14</v>
      </c>
      <c r="G178" s="35">
        <v>1</v>
      </c>
      <c r="H178" s="35">
        <v>14</v>
      </c>
      <c r="I178" s="203">
        <v>13209</v>
      </c>
    </row>
    <row r="179" spans="1:9" ht="14">
      <c r="A179" s="31" t="s">
        <v>305</v>
      </c>
      <c r="B179" s="31" t="s">
        <v>306</v>
      </c>
      <c r="C179" s="79" t="s">
        <v>315</v>
      </c>
      <c r="D179" s="53" t="s">
        <v>316</v>
      </c>
      <c r="E179" s="53" t="s">
        <v>317</v>
      </c>
      <c r="F179" s="36" t="s">
        <v>14</v>
      </c>
      <c r="G179" s="35">
        <v>1</v>
      </c>
      <c r="H179" s="35">
        <v>14</v>
      </c>
      <c r="I179" s="203" t="s">
        <v>315</v>
      </c>
    </row>
    <row r="180" spans="1:9" ht="14">
      <c r="A180" s="31" t="s">
        <v>305</v>
      </c>
      <c r="B180" s="31" t="s">
        <v>306</v>
      </c>
      <c r="C180" s="79" t="s">
        <v>315</v>
      </c>
      <c r="D180" s="53" t="s">
        <v>318</v>
      </c>
      <c r="E180" s="53" t="s">
        <v>319</v>
      </c>
      <c r="F180" s="36" t="s">
        <v>14</v>
      </c>
      <c r="G180" s="35">
        <v>1</v>
      </c>
      <c r="H180" s="35">
        <v>14</v>
      </c>
      <c r="I180" s="203" t="s">
        <v>315</v>
      </c>
    </row>
    <row r="181" spans="1:9" ht="14">
      <c r="A181" s="31" t="s">
        <v>305</v>
      </c>
      <c r="B181" s="31" t="s">
        <v>306</v>
      </c>
      <c r="C181" s="79" t="s">
        <v>315</v>
      </c>
      <c r="D181" s="53" t="s">
        <v>320</v>
      </c>
      <c r="E181" s="53" t="s">
        <v>321</v>
      </c>
      <c r="F181" s="36" t="s">
        <v>14</v>
      </c>
      <c r="G181" s="35">
        <v>1</v>
      </c>
      <c r="H181" s="35">
        <v>14</v>
      </c>
      <c r="I181" s="203" t="s">
        <v>315</v>
      </c>
    </row>
    <row r="182" spans="1:9" ht="23">
      <c r="A182" s="78" t="s">
        <v>305</v>
      </c>
      <c r="B182" s="62"/>
      <c r="C182" s="21"/>
      <c r="D182" s="22"/>
      <c r="E182" s="45"/>
      <c r="F182" s="46"/>
      <c r="G182" s="46"/>
      <c r="H182" s="46"/>
      <c r="I182" s="207"/>
    </row>
    <row r="183" spans="1:9" ht="18">
      <c r="A183" s="31" t="s">
        <v>305</v>
      </c>
      <c r="B183" s="72" t="s">
        <v>306</v>
      </c>
      <c r="C183" s="38"/>
      <c r="D183" s="39"/>
      <c r="E183" s="40"/>
      <c r="F183" s="41"/>
      <c r="G183" s="41"/>
      <c r="H183" s="41"/>
      <c r="I183" s="207"/>
    </row>
    <row r="184" spans="1:9" ht="140">
      <c r="A184" s="31" t="s">
        <v>305</v>
      </c>
      <c r="B184" s="31" t="s">
        <v>306</v>
      </c>
      <c r="C184" s="79" t="s">
        <v>119</v>
      </c>
      <c r="D184" s="56" t="s">
        <v>322</v>
      </c>
      <c r="E184" s="80" t="s">
        <v>323</v>
      </c>
      <c r="F184" s="36" t="s">
        <v>14</v>
      </c>
      <c r="G184" s="35">
        <v>1</v>
      </c>
      <c r="H184" s="35">
        <v>14</v>
      </c>
      <c r="I184" s="203">
        <v>15683</v>
      </c>
    </row>
    <row r="185" spans="1:9" ht="14">
      <c r="A185" s="31" t="s">
        <v>305</v>
      </c>
      <c r="B185" s="31" t="s">
        <v>306</v>
      </c>
      <c r="C185" s="79" t="s">
        <v>60</v>
      </c>
      <c r="D185" s="33" t="s">
        <v>324</v>
      </c>
      <c r="E185" s="34" t="s">
        <v>325</v>
      </c>
      <c r="F185" s="35"/>
      <c r="G185" s="35"/>
      <c r="H185" s="35"/>
      <c r="I185" s="203">
        <v>1110</v>
      </c>
    </row>
    <row r="186" spans="1:9" ht="140">
      <c r="A186" s="31" t="s">
        <v>305</v>
      </c>
      <c r="B186" s="31" t="s">
        <v>306</v>
      </c>
      <c r="C186" s="79" t="s">
        <v>119</v>
      </c>
      <c r="D186" s="56" t="s">
        <v>326</v>
      </c>
      <c r="E186" s="80" t="s">
        <v>327</v>
      </c>
      <c r="F186" s="36" t="s">
        <v>14</v>
      </c>
      <c r="G186" s="35">
        <v>1</v>
      </c>
      <c r="H186" s="35">
        <v>14</v>
      </c>
      <c r="I186" s="203">
        <v>13034</v>
      </c>
    </row>
    <row r="187" spans="1:9" ht="14">
      <c r="A187" s="31" t="s">
        <v>305</v>
      </c>
      <c r="B187" s="31" t="s">
        <v>306</v>
      </c>
      <c r="C187" s="79" t="s">
        <v>60</v>
      </c>
      <c r="D187" s="33" t="s">
        <v>328</v>
      </c>
      <c r="E187" s="34" t="s">
        <v>329</v>
      </c>
      <c r="F187" s="35"/>
      <c r="G187" s="35"/>
      <c r="H187" s="35"/>
      <c r="I187" s="203">
        <v>1110</v>
      </c>
    </row>
    <row r="188" spans="1:9" ht="98">
      <c r="A188" s="31" t="s">
        <v>305</v>
      </c>
      <c r="B188" s="31" t="s">
        <v>306</v>
      </c>
      <c r="C188" s="79" t="s">
        <v>119</v>
      </c>
      <c r="D188" s="33" t="s">
        <v>330</v>
      </c>
      <c r="E188" s="34" t="s">
        <v>331</v>
      </c>
      <c r="F188" s="36" t="s">
        <v>14</v>
      </c>
      <c r="G188" s="36">
        <v>1</v>
      </c>
      <c r="H188" s="36">
        <v>12</v>
      </c>
      <c r="I188" s="203">
        <v>6272</v>
      </c>
    </row>
    <row r="189" spans="1:9" ht="14">
      <c r="A189" s="31" t="s">
        <v>305</v>
      </c>
      <c r="B189" s="31" t="s">
        <v>306</v>
      </c>
      <c r="C189" s="79" t="s">
        <v>60</v>
      </c>
      <c r="D189" s="43" t="s">
        <v>332</v>
      </c>
      <c r="E189" s="34" t="s">
        <v>333</v>
      </c>
      <c r="F189" s="42" t="s">
        <v>14</v>
      </c>
      <c r="G189" s="66">
        <v>10</v>
      </c>
      <c r="H189" s="66">
        <v>260</v>
      </c>
      <c r="I189" s="203">
        <v>657</v>
      </c>
    </row>
    <row r="190" spans="1:9" ht="14">
      <c r="A190" s="31" t="s">
        <v>305</v>
      </c>
      <c r="B190" s="31" t="s">
        <v>306</v>
      </c>
      <c r="C190" s="79" t="s">
        <v>60</v>
      </c>
      <c r="D190" s="43" t="s">
        <v>334</v>
      </c>
      <c r="E190" s="34" t="s">
        <v>335</v>
      </c>
      <c r="F190" s="42" t="s">
        <v>14</v>
      </c>
      <c r="G190" s="66">
        <v>10</v>
      </c>
      <c r="H190" s="66">
        <v>900</v>
      </c>
      <c r="I190" s="203">
        <v>438</v>
      </c>
    </row>
    <row r="191" spans="1:9" ht="14">
      <c r="A191" s="31" t="s">
        <v>305</v>
      </c>
      <c r="B191" s="31" t="s">
        <v>306</v>
      </c>
      <c r="C191" s="79" t="s">
        <v>60</v>
      </c>
      <c r="D191" s="81" t="s">
        <v>336</v>
      </c>
      <c r="E191" s="34" t="s">
        <v>337</v>
      </c>
      <c r="F191" s="42" t="s">
        <v>14</v>
      </c>
      <c r="G191" s="66">
        <v>3</v>
      </c>
      <c r="H191" s="66">
        <v>192</v>
      </c>
      <c r="I191" s="203">
        <v>1525</v>
      </c>
    </row>
    <row r="192" spans="1:9" ht="14">
      <c r="A192" s="31" t="s">
        <v>305</v>
      </c>
      <c r="B192" s="31" t="s">
        <v>306</v>
      </c>
      <c r="C192" s="79" t="s">
        <v>60</v>
      </c>
      <c r="D192" s="81" t="s">
        <v>338</v>
      </c>
      <c r="E192" s="34" t="s">
        <v>339</v>
      </c>
      <c r="F192" s="42" t="s">
        <v>14</v>
      </c>
      <c r="G192" s="66">
        <v>3</v>
      </c>
      <c r="H192" s="66">
        <v>192</v>
      </c>
      <c r="I192" s="203">
        <v>877</v>
      </c>
    </row>
    <row r="193" spans="1:9" ht="14">
      <c r="A193" s="31" t="s">
        <v>305</v>
      </c>
      <c r="B193" s="31" t="s">
        <v>306</v>
      </c>
      <c r="C193" s="79" t="s">
        <v>60</v>
      </c>
      <c r="D193" s="43" t="s">
        <v>340</v>
      </c>
      <c r="E193" s="34" t="s">
        <v>341</v>
      </c>
      <c r="F193" s="42" t="s">
        <v>14</v>
      </c>
      <c r="G193" s="66">
        <v>4</v>
      </c>
      <c r="H193" s="66">
        <v>240</v>
      </c>
      <c r="I193" s="203">
        <v>795</v>
      </c>
    </row>
    <row r="194" spans="1:9" ht="14">
      <c r="A194" s="31" t="s">
        <v>305</v>
      </c>
      <c r="B194" s="31" t="s">
        <v>306</v>
      </c>
      <c r="C194" s="79" t="s">
        <v>60</v>
      </c>
      <c r="D194" s="43" t="s">
        <v>342</v>
      </c>
      <c r="E194" s="34" t="s">
        <v>343</v>
      </c>
      <c r="F194" s="42" t="s">
        <v>14</v>
      </c>
      <c r="G194" s="66">
        <v>3</v>
      </c>
      <c r="H194" s="66">
        <v>216</v>
      </c>
      <c r="I194" s="203">
        <v>556</v>
      </c>
    </row>
    <row r="195" spans="1:9" ht="14">
      <c r="A195" s="31" t="s">
        <v>305</v>
      </c>
      <c r="B195" s="31" t="s">
        <v>306</v>
      </c>
      <c r="C195" s="79" t="s">
        <v>60</v>
      </c>
      <c r="D195" s="81" t="s">
        <v>344</v>
      </c>
      <c r="E195" s="34" t="s">
        <v>345</v>
      </c>
      <c r="F195" s="42" t="s">
        <v>14</v>
      </c>
      <c r="G195" s="35">
        <v>10</v>
      </c>
      <c r="H195" s="35">
        <v>800</v>
      </c>
      <c r="I195" s="203">
        <v>331</v>
      </c>
    </row>
    <row r="196" spans="1:9" ht="18">
      <c r="A196" s="204" t="s">
        <v>305</v>
      </c>
      <c r="B196" s="205" t="s">
        <v>346</v>
      </c>
      <c r="C196" s="38"/>
      <c r="D196" s="39"/>
      <c r="E196" s="40"/>
      <c r="F196" s="41"/>
      <c r="G196" s="41"/>
      <c r="H196" s="41"/>
      <c r="I196" s="207"/>
    </row>
    <row r="197" spans="1:9" ht="98">
      <c r="A197" s="31" t="s">
        <v>305</v>
      </c>
      <c r="B197" s="31" t="s">
        <v>346</v>
      </c>
      <c r="C197" s="32" t="s">
        <v>60</v>
      </c>
      <c r="D197" s="33" t="s">
        <v>347</v>
      </c>
      <c r="E197" s="34" t="s">
        <v>348</v>
      </c>
      <c r="F197" s="35" t="s">
        <v>14</v>
      </c>
      <c r="G197" s="36">
        <v>1</v>
      </c>
      <c r="H197" s="36">
        <v>28</v>
      </c>
      <c r="I197" s="203">
        <v>7079</v>
      </c>
    </row>
    <row r="198" spans="1:9" ht="14">
      <c r="A198" s="31" t="s">
        <v>305</v>
      </c>
      <c r="B198" s="31" t="s">
        <v>346</v>
      </c>
      <c r="C198" s="32" t="s">
        <v>60</v>
      </c>
      <c r="D198" s="33" t="s">
        <v>349</v>
      </c>
      <c r="E198" s="34" t="s">
        <v>350</v>
      </c>
      <c r="F198" s="35" t="s">
        <v>14</v>
      </c>
      <c r="G198" s="36">
        <v>10</v>
      </c>
      <c r="H198" s="36">
        <v>800</v>
      </c>
      <c r="I198" s="203">
        <v>153</v>
      </c>
    </row>
    <row r="199" spans="1:9" ht="98">
      <c r="A199" s="31" t="s">
        <v>305</v>
      </c>
      <c r="B199" s="31" t="s">
        <v>346</v>
      </c>
      <c r="C199" s="32" t="s">
        <v>60</v>
      </c>
      <c r="D199" s="73" t="s">
        <v>351</v>
      </c>
      <c r="E199" s="34" t="s">
        <v>352</v>
      </c>
      <c r="F199" s="36" t="s">
        <v>14</v>
      </c>
      <c r="G199" s="36">
        <v>5</v>
      </c>
      <c r="H199" s="36">
        <v>80</v>
      </c>
      <c r="I199" s="203">
        <v>2743</v>
      </c>
    </row>
    <row r="200" spans="1:9" ht="98">
      <c r="A200" s="31" t="s">
        <v>305</v>
      </c>
      <c r="B200" s="31" t="s">
        <v>346</v>
      </c>
      <c r="C200" s="32" t="s">
        <v>60</v>
      </c>
      <c r="D200" s="73" t="s">
        <v>353</v>
      </c>
      <c r="E200" s="34" t="s">
        <v>354</v>
      </c>
      <c r="F200" s="36" t="s">
        <v>14</v>
      </c>
      <c r="G200" s="36">
        <v>5</v>
      </c>
      <c r="H200" s="36">
        <v>80</v>
      </c>
      <c r="I200" s="203">
        <v>1868</v>
      </c>
    </row>
    <row r="201" spans="1:9" ht="98">
      <c r="A201" s="31" t="s">
        <v>305</v>
      </c>
      <c r="B201" s="31" t="s">
        <v>346</v>
      </c>
      <c r="C201" s="32" t="s">
        <v>175</v>
      </c>
      <c r="D201" s="73" t="s">
        <v>355</v>
      </c>
      <c r="E201" s="34" t="s">
        <v>356</v>
      </c>
      <c r="F201" s="36" t="s">
        <v>14</v>
      </c>
      <c r="G201" s="36">
        <v>3</v>
      </c>
      <c r="H201" s="36">
        <v>90</v>
      </c>
      <c r="I201" s="203">
        <v>1506</v>
      </c>
    </row>
    <row r="202" spans="1:9" ht="98">
      <c r="A202" s="31" t="s">
        <v>305</v>
      </c>
      <c r="B202" s="31" t="s">
        <v>346</v>
      </c>
      <c r="C202" s="32" t="s">
        <v>175</v>
      </c>
      <c r="D202" s="33" t="s">
        <v>357</v>
      </c>
      <c r="E202" s="34" t="s">
        <v>358</v>
      </c>
      <c r="F202" s="36" t="s">
        <v>14</v>
      </c>
      <c r="G202" s="36">
        <v>3</v>
      </c>
      <c r="H202" s="36">
        <v>90</v>
      </c>
      <c r="I202" s="203">
        <v>1071</v>
      </c>
    </row>
    <row r="203" spans="1:9" ht="98">
      <c r="A203" s="31" t="s">
        <v>305</v>
      </c>
      <c r="B203" s="31" t="s">
        <v>346</v>
      </c>
      <c r="C203" s="32" t="s">
        <v>60</v>
      </c>
      <c r="D203" s="33" t="s">
        <v>359</v>
      </c>
      <c r="E203" s="34" t="s">
        <v>360</v>
      </c>
      <c r="F203" s="36" t="s">
        <v>14</v>
      </c>
      <c r="G203" s="36">
        <v>3</v>
      </c>
      <c r="H203" s="36">
        <v>90</v>
      </c>
      <c r="I203" s="203">
        <v>1102</v>
      </c>
    </row>
    <row r="204" spans="1:9" ht="98">
      <c r="A204" s="31" t="s">
        <v>305</v>
      </c>
      <c r="B204" s="31" t="s">
        <v>346</v>
      </c>
      <c r="C204" s="32" t="s">
        <v>175</v>
      </c>
      <c r="D204" s="33" t="s">
        <v>361</v>
      </c>
      <c r="E204" s="34" t="s">
        <v>362</v>
      </c>
      <c r="F204" s="36" t="s">
        <v>14</v>
      </c>
      <c r="G204" s="36">
        <v>3</v>
      </c>
      <c r="H204" s="36">
        <v>90</v>
      </c>
      <c r="I204" s="203">
        <v>821</v>
      </c>
    </row>
    <row r="205" spans="1:9" ht="23">
      <c r="A205" s="208" t="s">
        <v>363</v>
      </c>
      <c r="C205" s="21"/>
      <c r="D205" s="22"/>
      <c r="E205" s="45"/>
      <c r="F205" s="46"/>
      <c r="G205" s="46"/>
      <c r="H205" s="46"/>
      <c r="I205" s="207"/>
    </row>
    <row r="206" spans="1:9" ht="18">
      <c r="A206" s="31" t="s">
        <v>363</v>
      </c>
      <c r="B206" s="72" t="s">
        <v>364</v>
      </c>
      <c r="C206" s="38"/>
      <c r="D206" s="39"/>
      <c r="E206" s="40"/>
      <c r="F206" s="41"/>
      <c r="G206" s="41"/>
      <c r="H206" s="41"/>
      <c r="I206" s="207"/>
    </row>
    <row r="207" spans="1:9" ht="28">
      <c r="A207" s="31" t="s">
        <v>365</v>
      </c>
      <c r="B207" s="31" t="s">
        <v>365</v>
      </c>
      <c r="C207" s="32" t="s">
        <v>119</v>
      </c>
      <c r="D207" s="33" t="s">
        <v>366</v>
      </c>
      <c r="E207" s="34" t="s">
        <v>367</v>
      </c>
      <c r="F207" s="36"/>
      <c r="G207" s="36">
        <v>5</v>
      </c>
      <c r="H207" s="36">
        <v>80</v>
      </c>
      <c r="I207" s="203">
        <v>3004</v>
      </c>
    </row>
    <row r="208" spans="1:9" ht="18">
      <c r="A208" s="31" t="s">
        <v>363</v>
      </c>
      <c r="B208" s="72" t="s">
        <v>368</v>
      </c>
      <c r="C208" s="38"/>
      <c r="D208" s="39"/>
      <c r="E208" s="40"/>
      <c r="F208" s="41"/>
      <c r="G208" s="41"/>
      <c r="H208" s="41"/>
      <c r="I208" s="207"/>
    </row>
    <row r="209" spans="1:9" ht="23">
      <c r="A209" s="208" t="s">
        <v>369</v>
      </c>
      <c r="C209" s="21"/>
      <c r="D209" s="22"/>
      <c r="E209" s="45"/>
      <c r="F209" s="46"/>
      <c r="G209" s="46"/>
      <c r="H209" s="46"/>
      <c r="I209" s="207"/>
    </row>
    <row r="210" spans="1:9" ht="18">
      <c r="A210" s="31" t="s">
        <v>369</v>
      </c>
      <c r="B210" s="72" t="s">
        <v>370</v>
      </c>
      <c r="C210" s="38"/>
      <c r="D210" s="39"/>
      <c r="E210" s="40"/>
      <c r="F210" s="41"/>
      <c r="G210" s="41"/>
      <c r="H210" s="41"/>
      <c r="I210" s="207"/>
    </row>
    <row r="211" spans="1:9" ht="98">
      <c r="A211" s="31" t="s">
        <v>369</v>
      </c>
      <c r="B211" s="31" t="s">
        <v>370</v>
      </c>
      <c r="C211" s="32" t="s">
        <v>119</v>
      </c>
      <c r="D211" s="33" t="s">
        <v>371</v>
      </c>
      <c r="E211" s="34" t="s">
        <v>372</v>
      </c>
      <c r="F211" s="35" t="s">
        <v>14</v>
      </c>
      <c r="G211" s="36">
        <v>3</v>
      </c>
      <c r="H211" s="36">
        <v>96</v>
      </c>
      <c r="I211" s="203">
        <v>4276</v>
      </c>
    </row>
    <row r="212" spans="1:9" ht="14">
      <c r="A212" s="31" t="s">
        <v>369</v>
      </c>
      <c r="B212" s="31" t="s">
        <v>370</v>
      </c>
      <c r="C212" s="32" t="s">
        <v>60</v>
      </c>
      <c r="D212" s="33" t="s">
        <v>373</v>
      </c>
      <c r="E212" s="34" t="s">
        <v>374</v>
      </c>
      <c r="F212" s="82"/>
      <c r="G212" s="82"/>
      <c r="H212" s="82"/>
      <c r="I212" s="203">
        <v>1486</v>
      </c>
    </row>
    <row r="213" spans="1:9" ht="14">
      <c r="A213" s="31" t="s">
        <v>369</v>
      </c>
      <c r="B213" s="31" t="s">
        <v>370</v>
      </c>
      <c r="C213" s="32" t="s">
        <v>60</v>
      </c>
      <c r="D213" s="33" t="s">
        <v>375</v>
      </c>
      <c r="E213" s="34" t="s">
        <v>376</v>
      </c>
      <c r="F213" s="82"/>
      <c r="G213" s="82"/>
      <c r="H213" s="82"/>
      <c r="I213" s="203">
        <v>1204</v>
      </c>
    </row>
    <row r="214" spans="1:9" ht="14">
      <c r="A214" s="31" t="s">
        <v>369</v>
      </c>
      <c r="B214" s="31" t="s">
        <v>370</v>
      </c>
      <c r="C214" s="32" t="s">
        <v>60</v>
      </c>
      <c r="D214" s="33" t="s">
        <v>377</v>
      </c>
      <c r="E214" s="34" t="s">
        <v>378</v>
      </c>
      <c r="F214" s="82"/>
      <c r="G214" s="82"/>
      <c r="H214" s="82"/>
      <c r="I214" s="203">
        <v>307</v>
      </c>
    </row>
    <row r="215" spans="1:9" ht="98">
      <c r="A215" s="31" t="s">
        <v>369</v>
      </c>
      <c r="B215" s="31" t="s">
        <v>370</v>
      </c>
      <c r="C215" s="32" t="s">
        <v>119</v>
      </c>
      <c r="D215" s="33" t="s">
        <v>379</v>
      </c>
      <c r="E215" s="34" t="s">
        <v>380</v>
      </c>
      <c r="F215" s="35" t="s">
        <v>14</v>
      </c>
      <c r="G215" s="36">
        <v>3</v>
      </c>
      <c r="H215" s="36">
        <v>96</v>
      </c>
      <c r="I215" s="203">
        <v>2593</v>
      </c>
    </row>
    <row r="216" spans="1:9" ht="14">
      <c r="A216" s="31" t="s">
        <v>369</v>
      </c>
      <c r="B216" s="31" t="s">
        <v>370</v>
      </c>
      <c r="C216" s="32" t="s">
        <v>60</v>
      </c>
      <c r="D216" s="33" t="s">
        <v>381</v>
      </c>
      <c r="E216" s="34" t="s">
        <v>382</v>
      </c>
      <c r="F216" s="82"/>
      <c r="G216" s="82"/>
      <c r="H216" s="82"/>
      <c r="I216" s="203">
        <v>854</v>
      </c>
    </row>
    <row r="217" spans="1:9" ht="14">
      <c r="A217" s="31" t="s">
        <v>369</v>
      </c>
      <c r="B217" s="31" t="s">
        <v>370</v>
      </c>
      <c r="C217" s="32" t="s">
        <v>60</v>
      </c>
      <c r="D217" s="33" t="s">
        <v>383</v>
      </c>
      <c r="E217" s="34" t="s">
        <v>384</v>
      </c>
      <c r="F217" s="82"/>
      <c r="G217" s="82"/>
      <c r="H217" s="82"/>
      <c r="I217" s="203">
        <v>700</v>
      </c>
    </row>
    <row r="218" spans="1:9" ht="14">
      <c r="A218" s="31" t="s">
        <v>369</v>
      </c>
      <c r="B218" s="31" t="s">
        <v>370</v>
      </c>
      <c r="C218" s="32" t="s">
        <v>60</v>
      </c>
      <c r="D218" s="33" t="s">
        <v>385</v>
      </c>
      <c r="E218" s="34" t="s">
        <v>386</v>
      </c>
      <c r="F218" s="82"/>
      <c r="G218" s="82"/>
      <c r="H218" s="82"/>
      <c r="I218" s="203">
        <v>174</v>
      </c>
    </row>
    <row r="219" spans="1:9" ht="98">
      <c r="A219" s="31" t="s">
        <v>369</v>
      </c>
      <c r="B219" s="31" t="s">
        <v>370</v>
      </c>
      <c r="C219" s="32" t="s">
        <v>119</v>
      </c>
      <c r="D219" s="33" t="s">
        <v>387</v>
      </c>
      <c r="E219" s="34" t="s">
        <v>388</v>
      </c>
      <c r="F219" s="35" t="s">
        <v>14</v>
      </c>
      <c r="G219" s="36">
        <v>3</v>
      </c>
      <c r="H219" s="36">
        <v>96</v>
      </c>
      <c r="I219" s="203">
        <v>2970</v>
      </c>
    </row>
    <row r="220" spans="1:9" ht="14">
      <c r="A220" s="31" t="s">
        <v>369</v>
      </c>
      <c r="B220" s="31" t="s">
        <v>370</v>
      </c>
      <c r="C220" s="32" t="s">
        <v>60</v>
      </c>
      <c r="D220" s="33" t="s">
        <v>389</v>
      </c>
      <c r="E220" s="34" t="s">
        <v>390</v>
      </c>
      <c r="F220" s="82"/>
      <c r="G220" s="82"/>
      <c r="H220" s="82"/>
      <c r="I220" s="203">
        <v>1005</v>
      </c>
    </row>
    <row r="221" spans="1:9" ht="14">
      <c r="A221" s="31" t="s">
        <v>369</v>
      </c>
      <c r="B221" s="31" t="s">
        <v>370</v>
      </c>
      <c r="C221" s="32" t="s">
        <v>60</v>
      </c>
      <c r="D221" s="33" t="s">
        <v>391</v>
      </c>
      <c r="E221" s="34" t="s">
        <v>392</v>
      </c>
      <c r="F221" s="82"/>
      <c r="G221" s="82"/>
      <c r="H221" s="82"/>
      <c r="I221" s="203">
        <v>798</v>
      </c>
    </row>
    <row r="222" spans="1:9" ht="14">
      <c r="A222" s="31" t="s">
        <v>369</v>
      </c>
      <c r="B222" s="31" t="s">
        <v>370</v>
      </c>
      <c r="C222" s="32" t="s">
        <v>60</v>
      </c>
      <c r="D222" s="33" t="s">
        <v>393</v>
      </c>
      <c r="E222" s="34" t="s">
        <v>394</v>
      </c>
      <c r="F222" s="82"/>
      <c r="G222" s="82"/>
      <c r="H222" s="82"/>
      <c r="I222" s="203">
        <v>202</v>
      </c>
    </row>
    <row r="223" spans="1:9" ht="112">
      <c r="A223" s="31" t="s">
        <v>369</v>
      </c>
      <c r="B223" s="31" t="s">
        <v>370</v>
      </c>
      <c r="C223" s="32" t="s">
        <v>119</v>
      </c>
      <c r="D223" s="56" t="s">
        <v>395</v>
      </c>
      <c r="E223" s="83" t="s">
        <v>396</v>
      </c>
      <c r="F223" s="82" t="s">
        <v>14</v>
      </c>
      <c r="G223" s="82">
        <v>3</v>
      </c>
      <c r="H223" s="82">
        <v>54</v>
      </c>
      <c r="I223" s="203">
        <v>2544</v>
      </c>
    </row>
    <row r="224" spans="1:9" ht="112">
      <c r="A224" s="31" t="s">
        <v>369</v>
      </c>
      <c r="B224" s="31" t="s">
        <v>370</v>
      </c>
      <c r="C224" s="32" t="s">
        <v>119</v>
      </c>
      <c r="D224" s="56" t="s">
        <v>397</v>
      </c>
      <c r="E224" s="83" t="s">
        <v>398</v>
      </c>
      <c r="F224" s="82" t="s">
        <v>14</v>
      </c>
      <c r="G224" s="82">
        <v>3</v>
      </c>
      <c r="H224" s="82">
        <v>72</v>
      </c>
      <c r="I224" s="203">
        <v>2056</v>
      </c>
    </row>
    <row r="225" spans="1:9" ht="112">
      <c r="A225" s="31" t="s">
        <v>369</v>
      </c>
      <c r="B225" s="31" t="s">
        <v>370</v>
      </c>
      <c r="C225" s="32" t="s">
        <v>119</v>
      </c>
      <c r="D225" s="56" t="s">
        <v>399</v>
      </c>
      <c r="E225" s="83" t="s">
        <v>400</v>
      </c>
      <c r="F225" s="82" t="s">
        <v>14</v>
      </c>
      <c r="G225" s="82">
        <v>2</v>
      </c>
      <c r="H225" s="82">
        <v>96</v>
      </c>
      <c r="I225" s="203">
        <v>1517</v>
      </c>
    </row>
    <row r="226" spans="1:9" ht="140">
      <c r="A226" s="31" t="s">
        <v>369</v>
      </c>
      <c r="B226" s="31" t="s">
        <v>370</v>
      </c>
      <c r="C226" s="32" t="s">
        <v>119</v>
      </c>
      <c r="D226" s="84" t="s">
        <v>401</v>
      </c>
      <c r="E226" s="83" t="s">
        <v>402</v>
      </c>
      <c r="F226" s="82"/>
      <c r="G226" s="82"/>
      <c r="H226" s="82"/>
      <c r="I226" s="203">
        <v>1695</v>
      </c>
    </row>
    <row r="227" spans="1:9" ht="154">
      <c r="A227" s="31" t="s">
        <v>369</v>
      </c>
      <c r="B227" s="31" t="s">
        <v>370</v>
      </c>
      <c r="C227" s="32" t="s">
        <v>119</v>
      </c>
      <c r="D227" s="84" t="s">
        <v>403</v>
      </c>
      <c r="E227" s="83" t="s">
        <v>404</v>
      </c>
      <c r="F227" s="82"/>
      <c r="G227" s="82"/>
      <c r="H227" s="82"/>
      <c r="I227" s="203">
        <v>1695</v>
      </c>
    </row>
    <row r="228" spans="1:9" ht="112">
      <c r="A228" s="31" t="s">
        <v>369</v>
      </c>
      <c r="B228" s="31" t="s">
        <v>370</v>
      </c>
      <c r="C228" s="32" t="s">
        <v>119</v>
      </c>
      <c r="D228" s="33" t="s">
        <v>405</v>
      </c>
      <c r="E228" s="34" t="s">
        <v>406</v>
      </c>
      <c r="F228" s="82" t="s">
        <v>14</v>
      </c>
      <c r="G228" s="82">
        <v>3</v>
      </c>
      <c r="H228" s="82">
        <v>120</v>
      </c>
      <c r="I228" s="203">
        <v>1270</v>
      </c>
    </row>
    <row r="229" spans="1:9" ht="14">
      <c r="A229" s="31" t="s">
        <v>369</v>
      </c>
      <c r="B229" s="31" t="s">
        <v>370</v>
      </c>
      <c r="C229" s="32" t="s">
        <v>119</v>
      </c>
      <c r="D229" s="85" t="s">
        <v>407</v>
      </c>
      <c r="E229" s="86" t="s">
        <v>408</v>
      </c>
      <c r="F229" s="82"/>
      <c r="G229" s="36">
        <v>5</v>
      </c>
      <c r="H229" s="36">
        <v>80</v>
      </c>
      <c r="I229" s="203">
        <v>1417</v>
      </c>
    </row>
    <row r="230" spans="1:9" ht="28">
      <c r="A230" s="31" t="s">
        <v>369</v>
      </c>
      <c r="B230" s="31" t="s">
        <v>370</v>
      </c>
      <c r="C230" s="32" t="s">
        <v>119</v>
      </c>
      <c r="D230" s="85" t="s">
        <v>409</v>
      </c>
      <c r="E230" s="86" t="s">
        <v>410</v>
      </c>
      <c r="F230" s="82"/>
      <c r="G230" s="36">
        <v>5</v>
      </c>
      <c r="H230" s="36">
        <v>80</v>
      </c>
      <c r="I230" s="203">
        <v>886</v>
      </c>
    </row>
    <row r="231" spans="1:9" ht="14">
      <c r="A231" s="31" t="s">
        <v>369</v>
      </c>
      <c r="B231" s="31" t="s">
        <v>370</v>
      </c>
      <c r="C231" s="32" t="s">
        <v>60</v>
      </c>
      <c r="D231" s="73" t="s">
        <v>411</v>
      </c>
      <c r="E231" s="34" t="s">
        <v>412</v>
      </c>
      <c r="F231" s="87" t="s">
        <v>14</v>
      </c>
      <c r="G231" s="66">
        <v>6</v>
      </c>
      <c r="H231" s="66">
        <v>168</v>
      </c>
      <c r="I231" s="203">
        <v>179</v>
      </c>
    </row>
    <row r="232" spans="1:9" ht="14">
      <c r="A232" s="31" t="s">
        <v>369</v>
      </c>
      <c r="B232" s="31" t="s">
        <v>370</v>
      </c>
      <c r="C232" s="32" t="s">
        <v>60</v>
      </c>
      <c r="D232" s="43" t="s">
        <v>413</v>
      </c>
      <c r="E232" s="34" t="s">
        <v>414</v>
      </c>
      <c r="F232" s="66" t="s">
        <v>14</v>
      </c>
      <c r="G232" s="42">
        <v>5</v>
      </c>
      <c r="H232" s="42">
        <v>480</v>
      </c>
      <c r="I232" s="203">
        <v>596</v>
      </c>
    </row>
    <row r="233" spans="1:9" ht="14">
      <c r="A233" s="31" t="s">
        <v>369</v>
      </c>
      <c r="B233" s="31" t="s">
        <v>370</v>
      </c>
      <c r="C233" s="32" t="s">
        <v>60</v>
      </c>
      <c r="D233" s="33" t="s">
        <v>415</v>
      </c>
      <c r="E233" s="34" t="s">
        <v>416</v>
      </c>
      <c r="F233" s="36" t="s">
        <v>14</v>
      </c>
      <c r="G233" s="35">
        <v>5</v>
      </c>
      <c r="H233" s="35">
        <v>480</v>
      </c>
      <c r="I233" s="203">
        <v>179</v>
      </c>
    </row>
    <row r="234" spans="1:9" ht="18">
      <c r="A234" s="204" t="s">
        <v>369</v>
      </c>
      <c r="B234" s="205" t="s">
        <v>417</v>
      </c>
      <c r="C234" s="38"/>
      <c r="D234" s="39"/>
      <c r="E234" s="40"/>
      <c r="F234" s="41"/>
      <c r="G234" s="41"/>
      <c r="H234" s="41"/>
      <c r="I234" s="207"/>
    </row>
    <row r="235" spans="1:9" ht="98">
      <c r="A235" s="31" t="s">
        <v>369</v>
      </c>
      <c r="B235" s="31" t="s">
        <v>417</v>
      </c>
      <c r="C235" s="32" t="s">
        <v>60</v>
      </c>
      <c r="D235" s="84" t="s">
        <v>418</v>
      </c>
      <c r="E235" s="34" t="s">
        <v>419</v>
      </c>
      <c r="F235" s="87" t="s">
        <v>14</v>
      </c>
      <c r="G235" s="66">
        <v>5</v>
      </c>
      <c r="H235" s="35">
        <v>210</v>
      </c>
      <c r="I235" s="203">
        <v>855</v>
      </c>
    </row>
    <row r="236" spans="1:9" ht="14">
      <c r="A236" s="31" t="s">
        <v>369</v>
      </c>
      <c r="B236" s="31" t="s">
        <v>417</v>
      </c>
      <c r="C236" s="32" t="s">
        <v>60</v>
      </c>
      <c r="D236" s="88" t="s">
        <v>420</v>
      </c>
      <c r="E236" s="34" t="s">
        <v>421</v>
      </c>
      <c r="F236" s="87" t="s">
        <v>14</v>
      </c>
      <c r="G236" s="66">
        <v>5</v>
      </c>
      <c r="H236" s="66">
        <v>450</v>
      </c>
      <c r="I236" s="203">
        <v>53</v>
      </c>
    </row>
    <row r="237" spans="1:9" ht="14">
      <c r="A237" s="31" t="s">
        <v>369</v>
      </c>
      <c r="B237" s="31" t="s">
        <v>417</v>
      </c>
      <c r="C237" s="32" t="s">
        <v>60</v>
      </c>
      <c r="D237" s="88" t="s">
        <v>420</v>
      </c>
      <c r="E237" s="34" t="s">
        <v>422</v>
      </c>
      <c r="F237" s="87" t="s">
        <v>14</v>
      </c>
      <c r="G237" s="66">
        <v>5</v>
      </c>
      <c r="H237" s="66">
        <v>450</v>
      </c>
      <c r="I237" s="203">
        <v>53</v>
      </c>
    </row>
    <row r="238" spans="1:9" ht="14">
      <c r="A238" s="31" t="s">
        <v>369</v>
      </c>
      <c r="B238" s="31" t="s">
        <v>417</v>
      </c>
      <c r="C238" s="32" t="s">
        <v>60</v>
      </c>
      <c r="D238" s="56" t="s">
        <v>423</v>
      </c>
      <c r="E238" s="34" t="s">
        <v>424</v>
      </c>
      <c r="F238" s="87" t="s">
        <v>14</v>
      </c>
      <c r="G238" s="66">
        <v>20</v>
      </c>
      <c r="H238" s="66">
        <v>2400</v>
      </c>
      <c r="I238" s="203">
        <v>17.899999999999999</v>
      </c>
    </row>
    <row r="239" spans="1:9" ht="18">
      <c r="A239" s="204" t="s">
        <v>369</v>
      </c>
      <c r="B239" s="205" t="s">
        <v>425</v>
      </c>
      <c r="C239" s="38"/>
      <c r="D239" s="39"/>
      <c r="E239" s="40"/>
      <c r="F239" s="41"/>
      <c r="G239" s="41"/>
      <c r="H239" s="41"/>
      <c r="I239" s="207"/>
    </row>
    <row r="240" spans="1:9" ht="112">
      <c r="A240" s="31" t="s">
        <v>369</v>
      </c>
      <c r="B240" s="31" t="s">
        <v>425</v>
      </c>
      <c r="C240" s="89" t="s">
        <v>175</v>
      </c>
      <c r="D240" s="56" t="s">
        <v>426</v>
      </c>
      <c r="E240" s="34" t="s">
        <v>427</v>
      </c>
      <c r="F240" s="36" t="s">
        <v>14</v>
      </c>
      <c r="G240" s="82">
        <v>3</v>
      </c>
      <c r="H240" s="82">
        <v>72</v>
      </c>
      <c r="I240" s="203">
        <v>920</v>
      </c>
    </row>
    <row r="241" spans="1:9" ht="112">
      <c r="A241" s="31" t="s">
        <v>369</v>
      </c>
      <c r="B241" s="31" t="s">
        <v>425</v>
      </c>
      <c r="C241" s="89" t="s">
        <v>11</v>
      </c>
      <c r="D241" s="56" t="s">
        <v>428</v>
      </c>
      <c r="E241" s="34" t="s">
        <v>429</v>
      </c>
      <c r="F241" s="36" t="s">
        <v>14</v>
      </c>
      <c r="G241" s="82">
        <v>3</v>
      </c>
      <c r="H241" s="82">
        <v>72</v>
      </c>
      <c r="I241" s="203">
        <v>670</v>
      </c>
    </row>
    <row r="242" spans="1:9" ht="112">
      <c r="A242" s="31" t="s">
        <v>369</v>
      </c>
      <c r="B242" s="31" t="s">
        <v>425</v>
      </c>
      <c r="C242" s="89" t="s">
        <v>60</v>
      </c>
      <c r="D242" s="56" t="s">
        <v>430</v>
      </c>
      <c r="E242" s="34" t="s">
        <v>431</v>
      </c>
      <c r="F242" s="36" t="s">
        <v>14</v>
      </c>
      <c r="G242" s="82">
        <v>3</v>
      </c>
      <c r="H242" s="82">
        <v>120</v>
      </c>
      <c r="I242" s="203">
        <v>766</v>
      </c>
    </row>
    <row r="243" spans="1:9" ht="112">
      <c r="A243" s="31" t="s">
        <v>369</v>
      </c>
      <c r="B243" s="31" t="s">
        <v>425</v>
      </c>
      <c r="C243" s="89" t="s">
        <v>60</v>
      </c>
      <c r="D243" s="56" t="s">
        <v>432</v>
      </c>
      <c r="E243" s="34" t="s">
        <v>433</v>
      </c>
      <c r="F243" s="36" t="s">
        <v>14</v>
      </c>
      <c r="G243" s="82">
        <v>3</v>
      </c>
      <c r="H243" s="82">
        <v>120</v>
      </c>
      <c r="I243" s="203">
        <v>562</v>
      </c>
    </row>
    <row r="244" spans="1:9" ht="112">
      <c r="A244" s="31" t="s">
        <v>369</v>
      </c>
      <c r="B244" s="31" t="s">
        <v>425</v>
      </c>
      <c r="C244" s="89" t="s">
        <v>25</v>
      </c>
      <c r="D244" s="33" t="s">
        <v>434</v>
      </c>
      <c r="E244" s="34" t="s">
        <v>435</v>
      </c>
      <c r="F244" s="36" t="s">
        <v>14</v>
      </c>
      <c r="G244" s="82">
        <v>3</v>
      </c>
      <c r="H244" s="82">
        <v>120</v>
      </c>
      <c r="I244" s="203">
        <v>377</v>
      </c>
    </row>
    <row r="245" spans="1:9" ht="98">
      <c r="A245" s="31" t="s">
        <v>369</v>
      </c>
      <c r="B245" s="31" t="s">
        <v>425</v>
      </c>
      <c r="C245" s="89" t="s">
        <v>175</v>
      </c>
      <c r="D245" s="84" t="s">
        <v>436</v>
      </c>
      <c r="E245" s="34" t="s">
        <v>437</v>
      </c>
      <c r="F245" s="82" t="s">
        <v>14</v>
      </c>
      <c r="G245" s="82">
        <v>3</v>
      </c>
      <c r="H245" s="82">
        <v>120</v>
      </c>
      <c r="I245" s="203">
        <v>854</v>
      </c>
    </row>
    <row r="246" spans="1:9" ht="126">
      <c r="A246" s="31" t="s">
        <v>369</v>
      </c>
      <c r="B246" s="31" t="s">
        <v>425</v>
      </c>
      <c r="C246" s="89" t="s">
        <v>315</v>
      </c>
      <c r="D246" s="73" t="s">
        <v>438</v>
      </c>
      <c r="E246" s="34" t="s">
        <v>439</v>
      </c>
      <c r="F246" s="87"/>
      <c r="G246" s="66"/>
      <c r="H246" s="66"/>
      <c r="I246" s="203" t="s">
        <v>315</v>
      </c>
    </row>
    <row r="247" spans="1:9" ht="140">
      <c r="A247" s="31" t="s">
        <v>369</v>
      </c>
      <c r="B247" s="31" t="s">
        <v>425</v>
      </c>
      <c r="C247" s="89" t="s">
        <v>315</v>
      </c>
      <c r="D247" s="73" t="s">
        <v>440</v>
      </c>
      <c r="E247" s="34" t="s">
        <v>441</v>
      </c>
      <c r="F247" s="87"/>
      <c r="G247" s="66"/>
      <c r="H247" s="66"/>
      <c r="I247" s="203" t="s">
        <v>315</v>
      </c>
    </row>
    <row r="248" spans="1:9" ht="112">
      <c r="A248" s="31" t="s">
        <v>369</v>
      </c>
      <c r="B248" s="31" t="s">
        <v>425</v>
      </c>
      <c r="C248" s="89" t="s">
        <v>25</v>
      </c>
      <c r="D248" s="33" t="s">
        <v>442</v>
      </c>
      <c r="E248" s="34" t="s">
        <v>443</v>
      </c>
      <c r="F248" s="36" t="s">
        <v>14</v>
      </c>
      <c r="G248" s="82">
        <v>5</v>
      </c>
      <c r="H248" s="82">
        <v>180</v>
      </c>
      <c r="I248" s="203">
        <v>321</v>
      </c>
    </row>
    <row r="249" spans="1:9" ht="112">
      <c r="A249" s="31" t="s">
        <v>369</v>
      </c>
      <c r="B249" s="31" t="s">
        <v>425</v>
      </c>
      <c r="C249" s="89" t="s">
        <v>25</v>
      </c>
      <c r="D249" s="33" t="s">
        <v>444</v>
      </c>
      <c r="E249" s="34" t="s">
        <v>445</v>
      </c>
      <c r="F249" s="36" t="s">
        <v>14</v>
      </c>
      <c r="G249" s="82">
        <v>5</v>
      </c>
      <c r="H249" s="82">
        <v>180</v>
      </c>
      <c r="I249" s="203">
        <v>253</v>
      </c>
    </row>
    <row r="250" spans="1:9" ht="126">
      <c r="A250" s="31" t="s">
        <v>369</v>
      </c>
      <c r="B250" s="31" t="s">
        <v>425</v>
      </c>
      <c r="C250" s="89" t="s">
        <v>11</v>
      </c>
      <c r="D250" s="88" t="s">
        <v>446</v>
      </c>
      <c r="E250" s="34" t="s">
        <v>447</v>
      </c>
      <c r="F250" s="36" t="s">
        <v>14</v>
      </c>
      <c r="G250" s="36">
        <v>3</v>
      </c>
      <c r="H250" s="36">
        <v>90</v>
      </c>
      <c r="I250" s="203">
        <v>636</v>
      </c>
    </row>
    <row r="251" spans="1:9" ht="126">
      <c r="A251" s="31" t="s">
        <v>369</v>
      </c>
      <c r="B251" s="31" t="s">
        <v>425</v>
      </c>
      <c r="C251" s="89" t="s">
        <v>11</v>
      </c>
      <c r="D251" s="84" t="s">
        <v>446</v>
      </c>
      <c r="E251" s="34" t="s">
        <v>448</v>
      </c>
      <c r="F251" s="82" t="s">
        <v>14</v>
      </c>
      <c r="G251" s="82">
        <v>3</v>
      </c>
      <c r="H251" s="82">
        <v>90</v>
      </c>
      <c r="I251" s="203">
        <v>636</v>
      </c>
    </row>
    <row r="252" spans="1:9" ht="98">
      <c r="A252" s="31" t="s">
        <v>369</v>
      </c>
      <c r="B252" s="31" t="s">
        <v>425</v>
      </c>
      <c r="C252" s="89" t="s">
        <v>25</v>
      </c>
      <c r="D252" s="43" t="s">
        <v>449</v>
      </c>
      <c r="E252" s="34" t="s">
        <v>450</v>
      </c>
      <c r="F252" s="82" t="s">
        <v>14</v>
      </c>
      <c r="G252" s="82">
        <v>3</v>
      </c>
      <c r="H252" s="82">
        <v>90</v>
      </c>
      <c r="I252" s="203">
        <v>433</v>
      </c>
    </row>
    <row r="253" spans="1:9" ht="126">
      <c r="A253" s="31" t="s">
        <v>369</v>
      </c>
      <c r="B253" s="31" t="s">
        <v>425</v>
      </c>
      <c r="C253" s="89" t="s">
        <v>25</v>
      </c>
      <c r="D253" s="84" t="s">
        <v>451</v>
      </c>
      <c r="E253" s="34" t="s">
        <v>452</v>
      </c>
      <c r="F253" s="82" t="s">
        <v>14</v>
      </c>
      <c r="G253" s="82">
        <v>3</v>
      </c>
      <c r="H253" s="82">
        <v>90</v>
      </c>
      <c r="I253" s="203">
        <v>418</v>
      </c>
    </row>
    <row r="254" spans="1:9" ht="154">
      <c r="A254" s="31" t="s">
        <v>369</v>
      </c>
      <c r="B254" s="31" t="s">
        <v>425</v>
      </c>
      <c r="C254" s="89" t="s">
        <v>315</v>
      </c>
      <c r="D254" s="84" t="s">
        <v>453</v>
      </c>
      <c r="E254" s="34" t="s">
        <v>454</v>
      </c>
      <c r="F254" s="82"/>
      <c r="G254" s="82"/>
      <c r="H254" s="82"/>
      <c r="I254" s="203" t="s">
        <v>315</v>
      </c>
    </row>
    <row r="255" spans="1:9" ht="168">
      <c r="A255" s="31" t="s">
        <v>369</v>
      </c>
      <c r="B255" s="31" t="s">
        <v>425</v>
      </c>
      <c r="C255" s="89" t="s">
        <v>315</v>
      </c>
      <c r="D255" s="84" t="s">
        <v>455</v>
      </c>
      <c r="E255" s="34" t="s">
        <v>456</v>
      </c>
      <c r="F255" s="82"/>
      <c r="G255" s="82"/>
      <c r="H255" s="82"/>
      <c r="I255" s="203" t="s">
        <v>315</v>
      </c>
    </row>
    <row r="256" spans="1:9" ht="112">
      <c r="A256" s="31" t="s">
        <v>369</v>
      </c>
      <c r="B256" s="31" t="s">
        <v>425</v>
      </c>
      <c r="C256" s="89" t="s">
        <v>25</v>
      </c>
      <c r="D256" s="84" t="s">
        <v>457</v>
      </c>
      <c r="E256" s="90" t="s">
        <v>458</v>
      </c>
      <c r="F256" s="82" t="s">
        <v>14</v>
      </c>
      <c r="G256" s="82">
        <v>3</v>
      </c>
      <c r="H256" s="82">
        <v>90</v>
      </c>
      <c r="I256" s="203">
        <v>616</v>
      </c>
    </row>
    <row r="257" spans="1:14" ht="140">
      <c r="A257" s="31" t="s">
        <v>369</v>
      </c>
      <c r="B257" s="31" t="s">
        <v>425</v>
      </c>
      <c r="C257" s="89" t="s">
        <v>315</v>
      </c>
      <c r="D257" s="84" t="s">
        <v>459</v>
      </c>
      <c r="E257" s="34" t="s">
        <v>460</v>
      </c>
      <c r="F257" s="82"/>
      <c r="G257" s="82"/>
      <c r="H257" s="82"/>
      <c r="I257" s="203" t="s">
        <v>315</v>
      </c>
    </row>
    <row r="258" spans="1:14" ht="154">
      <c r="A258" s="31" t="s">
        <v>369</v>
      </c>
      <c r="B258" s="31" t="s">
        <v>425</v>
      </c>
      <c r="C258" s="89" t="s">
        <v>315</v>
      </c>
      <c r="D258" s="84" t="s">
        <v>461</v>
      </c>
      <c r="E258" s="34" t="s">
        <v>462</v>
      </c>
      <c r="F258" s="82"/>
      <c r="G258" s="82"/>
      <c r="H258" s="82"/>
      <c r="I258" s="203" t="s">
        <v>315</v>
      </c>
    </row>
    <row r="259" spans="1:14" ht="168">
      <c r="A259" s="31" t="s">
        <v>369</v>
      </c>
      <c r="B259" s="31" t="s">
        <v>425</v>
      </c>
      <c r="C259" s="89" t="s">
        <v>25</v>
      </c>
      <c r="D259" s="84" t="s">
        <v>463</v>
      </c>
      <c r="E259" s="34" t="s">
        <v>464</v>
      </c>
      <c r="F259" s="82" t="s">
        <v>14</v>
      </c>
      <c r="G259" s="82">
        <v>5</v>
      </c>
      <c r="H259" s="82">
        <v>180</v>
      </c>
      <c r="I259" s="203">
        <v>348</v>
      </c>
    </row>
    <row r="260" spans="1:14" ht="126">
      <c r="A260" s="31" t="s">
        <v>369</v>
      </c>
      <c r="B260" s="31" t="s">
        <v>425</v>
      </c>
      <c r="C260" s="89" t="s">
        <v>25</v>
      </c>
      <c r="D260" s="84" t="s">
        <v>465</v>
      </c>
      <c r="E260" s="34" t="s">
        <v>466</v>
      </c>
      <c r="F260" s="82" t="s">
        <v>14</v>
      </c>
      <c r="G260" s="82">
        <v>5</v>
      </c>
      <c r="H260" s="82">
        <v>180</v>
      </c>
      <c r="I260" s="203">
        <v>318</v>
      </c>
    </row>
    <row r="261" spans="1:14" ht="126">
      <c r="A261" s="31" t="s">
        <v>369</v>
      </c>
      <c r="B261" s="31" t="s">
        <v>425</v>
      </c>
      <c r="C261" s="89" t="s">
        <v>25</v>
      </c>
      <c r="D261" s="84" t="s">
        <v>467</v>
      </c>
      <c r="E261" s="34" t="s">
        <v>468</v>
      </c>
      <c r="F261" s="82" t="s">
        <v>14</v>
      </c>
      <c r="G261" s="82">
        <v>5</v>
      </c>
      <c r="H261" s="82">
        <v>180</v>
      </c>
      <c r="I261" s="203">
        <v>282</v>
      </c>
    </row>
    <row r="262" spans="1:14" ht="154">
      <c r="A262" s="31" t="s">
        <v>369</v>
      </c>
      <c r="B262" s="31" t="s">
        <v>425</v>
      </c>
      <c r="C262" s="89" t="s">
        <v>315</v>
      </c>
      <c r="D262" s="84" t="s">
        <v>469</v>
      </c>
      <c r="E262" s="34" t="s">
        <v>470</v>
      </c>
      <c r="F262" s="82"/>
      <c r="G262" s="82"/>
      <c r="H262" s="82"/>
      <c r="I262" s="203" t="s">
        <v>315</v>
      </c>
    </row>
    <row r="263" spans="1:14" ht="168">
      <c r="A263" s="31" t="s">
        <v>369</v>
      </c>
      <c r="B263" s="31" t="s">
        <v>425</v>
      </c>
      <c r="C263" s="89" t="s">
        <v>315</v>
      </c>
      <c r="D263" s="84" t="s">
        <v>471</v>
      </c>
      <c r="E263" s="34" t="s">
        <v>472</v>
      </c>
      <c r="F263" s="82"/>
      <c r="G263" s="82"/>
      <c r="H263" s="82"/>
      <c r="I263" s="203" t="s">
        <v>315</v>
      </c>
    </row>
    <row r="264" spans="1:14" ht="154">
      <c r="A264" s="31" t="s">
        <v>369</v>
      </c>
      <c r="B264" s="31" t="s">
        <v>425</v>
      </c>
      <c r="C264" s="89" t="s">
        <v>315</v>
      </c>
      <c r="D264" s="84" t="s">
        <v>473</v>
      </c>
      <c r="E264" s="34" t="s">
        <v>474</v>
      </c>
      <c r="F264" s="82"/>
      <c r="G264" s="82"/>
      <c r="H264" s="82"/>
      <c r="I264" s="203" t="s">
        <v>315</v>
      </c>
    </row>
    <row r="265" spans="1:14" ht="98">
      <c r="A265" s="31" t="s">
        <v>369</v>
      </c>
      <c r="B265" s="31" t="s">
        <v>425</v>
      </c>
      <c r="C265" s="89" t="s">
        <v>25</v>
      </c>
      <c r="D265" s="43" t="s">
        <v>475</v>
      </c>
      <c r="E265" s="34" t="s">
        <v>476</v>
      </c>
      <c r="F265" s="82" t="s">
        <v>14</v>
      </c>
      <c r="G265" s="82">
        <v>5</v>
      </c>
      <c r="H265" s="82">
        <v>180</v>
      </c>
      <c r="I265" s="203">
        <v>225</v>
      </c>
    </row>
    <row r="266" spans="1:14" ht="98">
      <c r="A266" s="31" t="s">
        <v>369</v>
      </c>
      <c r="B266" s="31" t="s">
        <v>425</v>
      </c>
      <c r="C266" s="89" t="s">
        <v>25</v>
      </c>
      <c r="D266" s="43" t="s">
        <v>477</v>
      </c>
      <c r="E266" s="34" t="s">
        <v>478</v>
      </c>
      <c r="F266" s="82" t="s">
        <v>14</v>
      </c>
      <c r="G266" s="82">
        <v>5</v>
      </c>
      <c r="H266" s="82">
        <v>180</v>
      </c>
      <c r="I266" s="203">
        <v>203</v>
      </c>
      <c r="N266" s="64"/>
    </row>
    <row r="267" spans="1:14" ht="126">
      <c r="A267" s="31" t="s">
        <v>369</v>
      </c>
      <c r="B267" s="31" t="s">
        <v>425</v>
      </c>
      <c r="C267" s="89" t="s">
        <v>25</v>
      </c>
      <c r="D267" s="84" t="s">
        <v>479</v>
      </c>
      <c r="E267" s="34" t="s">
        <v>480</v>
      </c>
      <c r="F267" s="82" t="s">
        <v>14</v>
      </c>
      <c r="G267" s="82">
        <v>5</v>
      </c>
      <c r="H267" s="82">
        <v>225</v>
      </c>
      <c r="I267" s="203">
        <v>288</v>
      </c>
    </row>
    <row r="268" spans="1:14" ht="126">
      <c r="A268" s="31" t="s">
        <v>369</v>
      </c>
      <c r="B268" s="31" t="s">
        <v>425</v>
      </c>
      <c r="C268" s="89" t="s">
        <v>25</v>
      </c>
      <c r="D268" s="88" t="s">
        <v>481</v>
      </c>
      <c r="E268" s="34" t="s">
        <v>482</v>
      </c>
      <c r="F268" s="82" t="s">
        <v>14</v>
      </c>
      <c r="G268" s="82">
        <v>5</v>
      </c>
      <c r="H268" s="82">
        <v>225</v>
      </c>
      <c r="I268" s="203">
        <v>233</v>
      </c>
    </row>
    <row r="269" spans="1:14" ht="126">
      <c r="A269" s="31" t="s">
        <v>369</v>
      </c>
      <c r="B269" s="31" t="s">
        <v>425</v>
      </c>
      <c r="C269" s="89" t="s">
        <v>25</v>
      </c>
      <c r="D269" s="84" t="s">
        <v>483</v>
      </c>
      <c r="E269" s="34" t="s">
        <v>484</v>
      </c>
      <c r="F269" s="82" t="s">
        <v>14</v>
      </c>
      <c r="G269" s="82">
        <v>5</v>
      </c>
      <c r="H269" s="82">
        <v>225</v>
      </c>
      <c r="I269" s="203">
        <v>222</v>
      </c>
    </row>
    <row r="270" spans="1:14" ht="154">
      <c r="A270" s="31" t="s">
        <v>369</v>
      </c>
      <c r="B270" s="31" t="s">
        <v>425</v>
      </c>
      <c r="C270" s="89" t="s">
        <v>315</v>
      </c>
      <c r="D270" s="84" t="s">
        <v>485</v>
      </c>
      <c r="E270" s="34" t="s">
        <v>486</v>
      </c>
      <c r="F270" s="82"/>
      <c r="G270" s="82"/>
      <c r="H270" s="82"/>
      <c r="I270" s="203" t="s">
        <v>315</v>
      </c>
    </row>
    <row r="271" spans="1:14" ht="168">
      <c r="A271" s="31" t="s">
        <v>369</v>
      </c>
      <c r="B271" s="31" t="s">
        <v>425</v>
      </c>
      <c r="C271" s="89" t="s">
        <v>315</v>
      </c>
      <c r="D271" s="84" t="s">
        <v>487</v>
      </c>
      <c r="E271" s="34" t="s">
        <v>488</v>
      </c>
      <c r="F271" s="82"/>
      <c r="G271" s="82"/>
      <c r="H271" s="82"/>
      <c r="I271" s="203" t="s">
        <v>315</v>
      </c>
    </row>
    <row r="272" spans="1:14" ht="154">
      <c r="A272" s="31" t="s">
        <v>369</v>
      </c>
      <c r="B272" s="31" t="s">
        <v>425</v>
      </c>
      <c r="C272" s="89" t="s">
        <v>315</v>
      </c>
      <c r="D272" s="84" t="s">
        <v>489</v>
      </c>
      <c r="E272" s="34" t="s">
        <v>490</v>
      </c>
      <c r="F272" s="82"/>
      <c r="G272" s="82"/>
      <c r="H272" s="82"/>
      <c r="I272" s="203" t="s">
        <v>315</v>
      </c>
    </row>
    <row r="273" spans="1:9" ht="98">
      <c r="A273" s="31" t="s">
        <v>369</v>
      </c>
      <c r="B273" s="31" t="s">
        <v>425</v>
      </c>
      <c r="C273" s="89" t="s">
        <v>25</v>
      </c>
      <c r="D273" s="43" t="s">
        <v>491</v>
      </c>
      <c r="E273" s="34" t="s">
        <v>492</v>
      </c>
      <c r="F273" s="82" t="s">
        <v>14</v>
      </c>
      <c r="G273" s="82">
        <v>5</v>
      </c>
      <c r="H273" s="66">
        <v>225</v>
      </c>
      <c r="I273" s="203">
        <v>197</v>
      </c>
    </row>
    <row r="274" spans="1:9" ht="112">
      <c r="A274" s="31" t="s">
        <v>369</v>
      </c>
      <c r="B274" s="31" t="s">
        <v>425</v>
      </c>
      <c r="C274" s="89" t="s">
        <v>25</v>
      </c>
      <c r="D274" s="88" t="s">
        <v>493</v>
      </c>
      <c r="E274" s="34" t="s">
        <v>494</v>
      </c>
      <c r="F274" s="82" t="s">
        <v>14</v>
      </c>
      <c r="G274" s="82">
        <v>5</v>
      </c>
      <c r="H274" s="82">
        <v>270</v>
      </c>
      <c r="I274" s="203">
        <v>209</v>
      </c>
    </row>
    <row r="275" spans="1:9" ht="126">
      <c r="A275" s="31" t="s">
        <v>369</v>
      </c>
      <c r="B275" s="31" t="s">
        <v>425</v>
      </c>
      <c r="C275" s="89" t="s">
        <v>25</v>
      </c>
      <c r="D275" s="84" t="s">
        <v>495</v>
      </c>
      <c r="E275" s="34" t="s">
        <v>496</v>
      </c>
      <c r="F275" s="82" t="s">
        <v>14</v>
      </c>
      <c r="G275" s="82">
        <v>5</v>
      </c>
      <c r="H275" s="82">
        <v>270</v>
      </c>
      <c r="I275" s="203">
        <v>199</v>
      </c>
    </row>
    <row r="276" spans="1:9" ht="154">
      <c r="A276" s="31" t="s">
        <v>369</v>
      </c>
      <c r="B276" s="31" t="s">
        <v>425</v>
      </c>
      <c r="C276" s="89" t="s">
        <v>315</v>
      </c>
      <c r="D276" s="84" t="s">
        <v>497</v>
      </c>
      <c r="E276" s="34" t="s">
        <v>498</v>
      </c>
      <c r="F276" s="82"/>
      <c r="G276" s="82"/>
      <c r="H276" s="82"/>
      <c r="I276" s="203" t="s">
        <v>315</v>
      </c>
    </row>
    <row r="277" spans="1:9" ht="168">
      <c r="A277" s="31" t="s">
        <v>369</v>
      </c>
      <c r="B277" s="31" t="s">
        <v>425</v>
      </c>
      <c r="C277" s="89" t="s">
        <v>315</v>
      </c>
      <c r="D277" s="84" t="s">
        <v>499</v>
      </c>
      <c r="E277" s="34" t="s">
        <v>500</v>
      </c>
      <c r="F277" s="82"/>
      <c r="G277" s="82"/>
      <c r="H277" s="82"/>
      <c r="I277" s="203" t="s">
        <v>315</v>
      </c>
    </row>
    <row r="278" spans="1:9" ht="98">
      <c r="A278" s="31" t="s">
        <v>369</v>
      </c>
      <c r="B278" s="31" t="s">
        <v>425</v>
      </c>
      <c r="C278" s="89" t="s">
        <v>25</v>
      </c>
      <c r="D278" s="43" t="s">
        <v>501</v>
      </c>
      <c r="E278" s="34" t="s">
        <v>502</v>
      </c>
      <c r="F278" s="82" t="s">
        <v>14</v>
      </c>
      <c r="G278" s="82">
        <v>5</v>
      </c>
      <c r="H278" s="82">
        <v>270</v>
      </c>
      <c r="I278" s="203">
        <v>139</v>
      </c>
    </row>
    <row r="279" spans="1:9" ht="18">
      <c r="A279" s="204" t="s">
        <v>369</v>
      </c>
      <c r="B279" s="205" t="s">
        <v>503</v>
      </c>
      <c r="C279" s="38"/>
      <c r="D279" s="39"/>
      <c r="E279" s="40"/>
      <c r="F279" s="41"/>
      <c r="G279" s="41"/>
      <c r="H279" s="41"/>
      <c r="I279" s="207"/>
    </row>
    <row r="280" spans="1:9" ht="84">
      <c r="A280" s="31" t="s">
        <v>369</v>
      </c>
      <c r="B280" s="31" t="s">
        <v>503</v>
      </c>
      <c r="C280" s="89" t="s">
        <v>60</v>
      </c>
      <c r="D280" s="84" t="s">
        <v>504</v>
      </c>
      <c r="E280" s="34" t="s">
        <v>505</v>
      </c>
      <c r="F280" s="82" t="s">
        <v>14</v>
      </c>
      <c r="G280" s="82">
        <v>3</v>
      </c>
      <c r="H280" s="82">
        <v>72</v>
      </c>
      <c r="I280" s="203">
        <v>890</v>
      </c>
    </row>
    <row r="281" spans="1:9" ht="84">
      <c r="A281" s="31" t="s">
        <v>369</v>
      </c>
      <c r="B281" s="31" t="s">
        <v>503</v>
      </c>
      <c r="C281" s="89" t="s">
        <v>60</v>
      </c>
      <c r="D281" s="84" t="s">
        <v>506</v>
      </c>
      <c r="E281" s="34" t="s">
        <v>507</v>
      </c>
      <c r="F281" s="82" t="s">
        <v>14</v>
      </c>
      <c r="G281" s="82">
        <v>3</v>
      </c>
      <c r="H281" s="82">
        <v>120</v>
      </c>
      <c r="I281" s="203">
        <v>423</v>
      </c>
    </row>
    <row r="282" spans="1:9" ht="18">
      <c r="A282" s="204" t="s">
        <v>369</v>
      </c>
      <c r="B282" s="205" t="s">
        <v>508</v>
      </c>
      <c r="C282" s="38"/>
      <c r="D282" s="39"/>
      <c r="E282" s="40"/>
      <c r="F282" s="41"/>
      <c r="G282" s="41"/>
      <c r="H282" s="41"/>
      <c r="I282" s="207"/>
    </row>
    <row r="283" spans="1:9" ht="84">
      <c r="A283" s="31" t="s">
        <v>369</v>
      </c>
      <c r="B283" s="31" t="s">
        <v>508</v>
      </c>
      <c r="C283" s="89" t="s">
        <v>25</v>
      </c>
      <c r="D283" s="88" t="s">
        <v>509</v>
      </c>
      <c r="E283" s="34" t="s">
        <v>510</v>
      </c>
      <c r="F283" s="82" t="s">
        <v>14</v>
      </c>
      <c r="G283" s="66">
        <v>5</v>
      </c>
      <c r="H283" s="66">
        <v>80</v>
      </c>
      <c r="I283" s="203">
        <v>657</v>
      </c>
    </row>
    <row r="284" spans="1:9" ht="84">
      <c r="A284" s="31" t="s">
        <v>369</v>
      </c>
      <c r="B284" s="31" t="s">
        <v>508</v>
      </c>
      <c r="C284" s="89" t="s">
        <v>25</v>
      </c>
      <c r="D284" s="88" t="s">
        <v>511</v>
      </c>
      <c r="E284" s="34" t="s">
        <v>512</v>
      </c>
      <c r="F284" s="82" t="s">
        <v>14</v>
      </c>
      <c r="G284" s="66">
        <v>5</v>
      </c>
      <c r="H284" s="66">
        <v>120</v>
      </c>
      <c r="I284" s="203">
        <v>264</v>
      </c>
    </row>
    <row r="285" spans="1:9" ht="84">
      <c r="A285" s="31" t="s">
        <v>369</v>
      </c>
      <c r="B285" s="31" t="s">
        <v>508</v>
      </c>
      <c r="C285" s="89" t="s">
        <v>25</v>
      </c>
      <c r="D285" s="88" t="s">
        <v>513</v>
      </c>
      <c r="E285" s="34" t="s">
        <v>514</v>
      </c>
      <c r="F285" s="82" t="s">
        <v>14</v>
      </c>
      <c r="G285" s="66">
        <v>3</v>
      </c>
      <c r="H285" s="66">
        <v>90</v>
      </c>
      <c r="I285" s="203">
        <v>392</v>
      </c>
    </row>
    <row r="286" spans="1:9" ht="84">
      <c r="A286" s="31" t="s">
        <v>369</v>
      </c>
      <c r="B286" s="31" t="s">
        <v>508</v>
      </c>
      <c r="C286" s="89" t="s">
        <v>25</v>
      </c>
      <c r="D286" s="88" t="s">
        <v>515</v>
      </c>
      <c r="E286" s="34" t="s">
        <v>516</v>
      </c>
      <c r="F286" s="82" t="s">
        <v>14</v>
      </c>
      <c r="G286" s="66">
        <v>5</v>
      </c>
      <c r="H286" s="66">
        <v>180</v>
      </c>
      <c r="I286" s="203">
        <v>209</v>
      </c>
    </row>
    <row r="287" spans="1:9" ht="84">
      <c r="A287" s="31" t="s">
        <v>369</v>
      </c>
      <c r="B287" s="31" t="s">
        <v>508</v>
      </c>
      <c r="C287" s="89" t="s">
        <v>25</v>
      </c>
      <c r="D287" s="88" t="s">
        <v>517</v>
      </c>
      <c r="E287" s="34" t="s">
        <v>518</v>
      </c>
      <c r="F287" s="82" t="s">
        <v>14</v>
      </c>
      <c r="G287" s="66">
        <v>5</v>
      </c>
      <c r="H287" s="66">
        <v>180</v>
      </c>
      <c r="I287" s="203">
        <v>184</v>
      </c>
    </row>
    <row r="288" spans="1:9" ht="84">
      <c r="A288" s="31" t="s">
        <v>369</v>
      </c>
      <c r="B288" s="31" t="s">
        <v>508</v>
      </c>
      <c r="C288" s="89" t="s">
        <v>25</v>
      </c>
      <c r="D288" s="88" t="s">
        <v>519</v>
      </c>
      <c r="E288" s="34" t="s">
        <v>520</v>
      </c>
      <c r="F288" s="82" t="s">
        <v>14</v>
      </c>
      <c r="G288" s="66">
        <v>5</v>
      </c>
      <c r="H288" s="66">
        <v>225</v>
      </c>
      <c r="I288" s="203">
        <v>176</v>
      </c>
    </row>
    <row r="289" spans="1:9" ht="84">
      <c r="A289" s="31" t="s">
        <v>369</v>
      </c>
      <c r="B289" s="31" t="s">
        <v>508</v>
      </c>
      <c r="C289" s="89" t="s">
        <v>25</v>
      </c>
      <c r="D289" s="88" t="s">
        <v>521</v>
      </c>
      <c r="E289" s="34" t="s">
        <v>522</v>
      </c>
      <c r="F289" s="82" t="s">
        <v>14</v>
      </c>
      <c r="G289" s="82">
        <v>5</v>
      </c>
      <c r="H289" s="82">
        <v>270</v>
      </c>
      <c r="I289" s="203">
        <v>125</v>
      </c>
    </row>
    <row r="290" spans="1:9" ht="18">
      <c r="A290" s="204" t="s">
        <v>369</v>
      </c>
      <c r="B290" s="205" t="s">
        <v>523</v>
      </c>
      <c r="C290" s="38"/>
      <c r="D290" s="39"/>
      <c r="E290" s="40"/>
      <c r="F290" s="41"/>
      <c r="G290" s="41"/>
      <c r="H290" s="41"/>
      <c r="I290" s="207"/>
    </row>
    <row r="291" spans="1:9" ht="70">
      <c r="A291" s="31" t="s">
        <v>369</v>
      </c>
      <c r="B291" s="31" t="s">
        <v>523</v>
      </c>
      <c r="C291" s="89" t="s">
        <v>25</v>
      </c>
      <c r="D291" s="84" t="s">
        <v>524</v>
      </c>
      <c r="E291" s="34" t="s">
        <v>525</v>
      </c>
      <c r="F291" s="82" t="s">
        <v>14</v>
      </c>
      <c r="G291" s="82">
        <v>6</v>
      </c>
      <c r="H291" s="82">
        <v>288</v>
      </c>
      <c r="I291" s="203">
        <v>119</v>
      </c>
    </row>
    <row r="292" spans="1:9" ht="70">
      <c r="A292" s="31" t="s">
        <v>369</v>
      </c>
      <c r="B292" s="31" t="s">
        <v>523</v>
      </c>
      <c r="C292" s="89" t="s">
        <v>25</v>
      </c>
      <c r="D292" s="84" t="s">
        <v>526</v>
      </c>
      <c r="E292" s="34" t="s">
        <v>527</v>
      </c>
      <c r="F292" s="82" t="s">
        <v>14</v>
      </c>
      <c r="G292" s="82">
        <v>6</v>
      </c>
      <c r="H292" s="82">
        <v>288</v>
      </c>
      <c r="I292" s="203">
        <v>111</v>
      </c>
    </row>
    <row r="293" spans="1:9" ht="18">
      <c r="A293" s="204" t="s">
        <v>369</v>
      </c>
      <c r="B293" s="205" t="s">
        <v>528</v>
      </c>
      <c r="C293" s="38"/>
      <c r="D293" s="39"/>
      <c r="E293" s="40"/>
      <c r="F293" s="41"/>
      <c r="G293" s="41"/>
      <c r="H293" s="41"/>
      <c r="I293" s="207"/>
    </row>
    <row r="294" spans="1:9" ht="70">
      <c r="A294" s="31" t="s">
        <v>369</v>
      </c>
      <c r="B294" s="31" t="s">
        <v>528</v>
      </c>
      <c r="C294" s="89" t="s">
        <v>25</v>
      </c>
      <c r="D294" s="84" t="s">
        <v>529</v>
      </c>
      <c r="E294" s="34" t="s">
        <v>530</v>
      </c>
      <c r="F294" s="82" t="s">
        <v>14</v>
      </c>
      <c r="G294" s="82">
        <v>3</v>
      </c>
      <c r="H294" s="82">
        <v>135</v>
      </c>
      <c r="I294" s="203">
        <v>153</v>
      </c>
    </row>
    <row r="295" spans="1:9" ht="84">
      <c r="A295" s="31" t="s">
        <v>369</v>
      </c>
      <c r="B295" s="31" t="s">
        <v>528</v>
      </c>
      <c r="C295" s="89" t="s">
        <v>11</v>
      </c>
      <c r="D295" s="84" t="s">
        <v>531</v>
      </c>
      <c r="E295" s="34" t="s">
        <v>532</v>
      </c>
      <c r="F295" s="82" t="s">
        <v>14</v>
      </c>
      <c r="G295" s="82">
        <v>3</v>
      </c>
      <c r="H295" s="82">
        <v>135</v>
      </c>
      <c r="I295" s="203">
        <v>118</v>
      </c>
    </row>
    <row r="296" spans="1:9" ht="70">
      <c r="A296" s="31" t="s">
        <v>369</v>
      </c>
      <c r="B296" s="31" t="s">
        <v>528</v>
      </c>
      <c r="C296" s="89" t="s">
        <v>25</v>
      </c>
      <c r="D296" s="91" t="s">
        <v>533</v>
      </c>
      <c r="E296" s="83" t="s">
        <v>534</v>
      </c>
      <c r="F296" s="87" t="s">
        <v>14</v>
      </c>
      <c r="G296" s="66">
        <v>20</v>
      </c>
      <c r="H296" s="66">
        <v>640</v>
      </c>
      <c r="I296" s="203">
        <v>47.7</v>
      </c>
    </row>
    <row r="297" spans="1:9" ht="70">
      <c r="A297" s="31" t="s">
        <v>369</v>
      </c>
      <c r="B297" s="31" t="s">
        <v>528</v>
      </c>
      <c r="C297" s="89" t="s">
        <v>25</v>
      </c>
      <c r="D297" s="91" t="s">
        <v>535</v>
      </c>
      <c r="E297" s="83" t="s">
        <v>536</v>
      </c>
      <c r="F297" s="87" t="s">
        <v>14</v>
      </c>
      <c r="G297" s="66">
        <v>20</v>
      </c>
      <c r="H297" s="66">
        <v>640</v>
      </c>
      <c r="I297" s="203">
        <v>37.9</v>
      </c>
    </row>
    <row r="298" spans="1:9" ht="18">
      <c r="A298" s="204" t="s">
        <v>369</v>
      </c>
      <c r="B298" s="205" t="s">
        <v>537</v>
      </c>
      <c r="C298" s="38"/>
      <c r="D298" s="39"/>
      <c r="E298" s="40"/>
      <c r="F298" s="41"/>
      <c r="G298" s="41"/>
      <c r="H298" s="41"/>
      <c r="I298" s="207"/>
    </row>
    <row r="299" spans="1:9" ht="56">
      <c r="A299" s="31" t="s">
        <v>369</v>
      </c>
      <c r="B299" s="31" t="s">
        <v>537</v>
      </c>
      <c r="C299" s="79" t="s">
        <v>11</v>
      </c>
      <c r="D299" s="56" t="s">
        <v>538</v>
      </c>
      <c r="E299" s="34" t="s">
        <v>539</v>
      </c>
      <c r="F299" s="36" t="s">
        <v>14</v>
      </c>
      <c r="G299" s="36">
        <v>10</v>
      </c>
      <c r="H299" s="36">
        <v>400</v>
      </c>
      <c r="I299" s="203">
        <v>222</v>
      </c>
    </row>
    <row r="300" spans="1:9" ht="56">
      <c r="A300" s="31" t="s">
        <v>369</v>
      </c>
      <c r="B300" s="31" t="s">
        <v>537</v>
      </c>
      <c r="C300" s="79" t="s">
        <v>11</v>
      </c>
      <c r="D300" s="33" t="s">
        <v>540</v>
      </c>
      <c r="E300" s="34" t="s">
        <v>541</v>
      </c>
      <c r="F300" s="36" t="s">
        <v>14</v>
      </c>
      <c r="G300" s="36">
        <v>10</v>
      </c>
      <c r="H300" s="36">
        <v>400</v>
      </c>
      <c r="I300" s="203">
        <v>173</v>
      </c>
    </row>
    <row r="301" spans="1:9" ht="70">
      <c r="A301" s="31" t="s">
        <v>369</v>
      </c>
      <c r="B301" s="31" t="s">
        <v>537</v>
      </c>
      <c r="C301" s="79" t="s">
        <v>11</v>
      </c>
      <c r="D301" s="56" t="s">
        <v>542</v>
      </c>
      <c r="E301" s="34" t="s">
        <v>543</v>
      </c>
      <c r="F301" s="36" t="s">
        <v>14</v>
      </c>
      <c r="G301" s="36">
        <v>10</v>
      </c>
      <c r="H301" s="36">
        <v>720</v>
      </c>
      <c r="I301" s="203">
        <v>266</v>
      </c>
    </row>
    <row r="302" spans="1:9" ht="70">
      <c r="A302" s="31" t="s">
        <v>369</v>
      </c>
      <c r="B302" s="31" t="s">
        <v>537</v>
      </c>
      <c r="C302" s="79" t="s">
        <v>25</v>
      </c>
      <c r="D302" s="33" t="s">
        <v>544</v>
      </c>
      <c r="E302" s="34" t="s">
        <v>545</v>
      </c>
      <c r="F302" s="36" t="s">
        <v>14</v>
      </c>
      <c r="G302" s="36">
        <v>10</v>
      </c>
      <c r="H302" s="36">
        <v>720</v>
      </c>
      <c r="I302" s="203">
        <v>338</v>
      </c>
    </row>
    <row r="303" spans="1:9" ht="70">
      <c r="A303" s="31" t="s">
        <v>369</v>
      </c>
      <c r="B303" s="31" t="s">
        <v>537</v>
      </c>
      <c r="C303" s="79" t="s">
        <v>11</v>
      </c>
      <c r="D303" s="56" t="s">
        <v>546</v>
      </c>
      <c r="E303" s="34" t="s">
        <v>547</v>
      </c>
      <c r="F303" s="36" t="s">
        <v>14</v>
      </c>
      <c r="G303" s="36">
        <v>10</v>
      </c>
      <c r="H303" s="36">
        <v>720</v>
      </c>
      <c r="I303" s="203">
        <v>246</v>
      </c>
    </row>
    <row r="304" spans="1:9" ht="18">
      <c r="A304" s="204" t="s">
        <v>369</v>
      </c>
      <c r="B304" s="205" t="s">
        <v>548</v>
      </c>
      <c r="C304" s="38"/>
      <c r="D304" s="39"/>
      <c r="E304" s="40"/>
      <c r="F304" s="41"/>
      <c r="G304" s="41"/>
      <c r="H304" s="41"/>
      <c r="I304" s="207"/>
    </row>
    <row r="305" spans="1:15" ht="42">
      <c r="A305" s="31" t="s">
        <v>369</v>
      </c>
      <c r="B305" s="31" t="s">
        <v>548</v>
      </c>
      <c r="C305" s="79" t="s">
        <v>25</v>
      </c>
      <c r="D305" s="33" t="s">
        <v>549</v>
      </c>
      <c r="E305" s="34" t="s">
        <v>550</v>
      </c>
      <c r="F305" s="36" t="s">
        <v>14</v>
      </c>
      <c r="G305" s="36">
        <v>3</v>
      </c>
      <c r="H305" s="36">
        <v>90</v>
      </c>
      <c r="I305" s="203">
        <v>396</v>
      </c>
    </row>
    <row r="306" spans="1:15" ht="42">
      <c r="A306" s="31" t="s">
        <v>369</v>
      </c>
      <c r="B306" s="31" t="s">
        <v>548</v>
      </c>
      <c r="C306" s="79" t="s">
        <v>11</v>
      </c>
      <c r="D306" s="33" t="s">
        <v>551</v>
      </c>
      <c r="E306" s="80" t="s">
        <v>552</v>
      </c>
      <c r="F306" s="36" t="s">
        <v>14</v>
      </c>
      <c r="G306" s="36">
        <v>10</v>
      </c>
      <c r="H306" s="36">
        <v>300</v>
      </c>
      <c r="I306" s="203">
        <v>87.1</v>
      </c>
    </row>
    <row r="307" spans="1:15" ht="42">
      <c r="A307" s="31" t="s">
        <v>369</v>
      </c>
      <c r="B307" s="31" t="s">
        <v>548</v>
      </c>
      <c r="C307" s="79" t="s">
        <v>11</v>
      </c>
      <c r="D307" s="33" t="s">
        <v>553</v>
      </c>
      <c r="E307" s="44" t="s">
        <v>554</v>
      </c>
      <c r="F307" s="36" t="s">
        <v>14</v>
      </c>
      <c r="G307" s="36">
        <v>10</v>
      </c>
      <c r="H307" s="36">
        <v>300</v>
      </c>
      <c r="I307" s="203">
        <v>71.099999999999994</v>
      </c>
    </row>
    <row r="308" spans="1:15" ht="56">
      <c r="A308" s="31" t="s">
        <v>369</v>
      </c>
      <c r="B308" s="31" t="s">
        <v>548</v>
      </c>
      <c r="C308" s="79" t="s">
        <v>11</v>
      </c>
      <c r="D308" s="84" t="s">
        <v>555</v>
      </c>
      <c r="E308" s="34" t="s">
        <v>556</v>
      </c>
      <c r="F308" s="82" t="s">
        <v>14</v>
      </c>
      <c r="G308" s="82">
        <v>10</v>
      </c>
      <c r="H308" s="82">
        <v>1200</v>
      </c>
      <c r="I308" s="203">
        <v>28.9</v>
      </c>
    </row>
    <row r="309" spans="1:15" ht="56">
      <c r="A309" s="31"/>
      <c r="B309" s="31"/>
      <c r="C309" s="79" t="s">
        <v>11</v>
      </c>
      <c r="D309" s="84" t="s">
        <v>557</v>
      </c>
      <c r="E309" s="34" t="s">
        <v>558</v>
      </c>
      <c r="F309" s="82" t="s">
        <v>14</v>
      </c>
      <c r="G309" s="82">
        <v>20</v>
      </c>
      <c r="H309" s="82">
        <v>1440</v>
      </c>
      <c r="I309" s="203">
        <v>23.5</v>
      </c>
    </row>
    <row r="310" spans="1:15" ht="42">
      <c r="A310" s="31" t="s">
        <v>369</v>
      </c>
      <c r="B310" s="31" t="s">
        <v>548</v>
      </c>
      <c r="C310" s="79" t="s">
        <v>11</v>
      </c>
      <c r="D310" s="84" t="s">
        <v>559</v>
      </c>
      <c r="E310" s="34" t="s">
        <v>560</v>
      </c>
      <c r="F310" s="82" t="s">
        <v>14</v>
      </c>
      <c r="G310" s="82">
        <v>10</v>
      </c>
      <c r="H310" s="82">
        <v>1440</v>
      </c>
      <c r="I310" s="203">
        <v>17.600000000000001</v>
      </c>
    </row>
    <row r="311" spans="1:15" ht="42">
      <c r="A311" s="31" t="s">
        <v>369</v>
      </c>
      <c r="B311" s="31" t="s">
        <v>548</v>
      </c>
      <c r="C311" s="79" t="s">
        <v>25</v>
      </c>
      <c r="D311" s="84" t="s">
        <v>561</v>
      </c>
      <c r="E311" s="34" t="s">
        <v>562</v>
      </c>
      <c r="F311" s="82" t="s">
        <v>14</v>
      </c>
      <c r="G311" s="82">
        <v>20</v>
      </c>
      <c r="H311" s="82">
        <v>1600</v>
      </c>
      <c r="I311" s="203">
        <v>15.1</v>
      </c>
    </row>
    <row r="312" spans="1:15" ht="23">
      <c r="A312" s="210" t="s">
        <v>563</v>
      </c>
      <c r="C312" s="59"/>
      <c r="D312" s="60"/>
      <c r="E312" s="40"/>
      <c r="F312" s="41"/>
      <c r="G312" s="41"/>
      <c r="H312" s="41"/>
      <c r="I312" s="207"/>
    </row>
    <row r="313" spans="1:15" ht="14">
      <c r="A313" s="31" t="s">
        <v>563</v>
      </c>
      <c r="B313" s="31" t="s">
        <v>563</v>
      </c>
      <c r="C313" s="92" t="s">
        <v>60</v>
      </c>
      <c r="D313" s="73" t="s">
        <v>564</v>
      </c>
      <c r="E313" s="34" t="s">
        <v>565</v>
      </c>
      <c r="F313" s="87" t="s">
        <v>123</v>
      </c>
      <c r="G313" s="66">
        <v>5</v>
      </c>
      <c r="H313" s="66">
        <v>90</v>
      </c>
      <c r="I313" s="203">
        <v>99.4</v>
      </c>
    </row>
    <row r="314" spans="1:15" ht="42">
      <c r="A314" s="31" t="s">
        <v>563</v>
      </c>
      <c r="B314" s="31" t="s">
        <v>563</v>
      </c>
      <c r="C314" s="92" t="s">
        <v>60</v>
      </c>
      <c r="D314" s="73" t="s">
        <v>566</v>
      </c>
      <c r="E314" s="34" t="s">
        <v>567</v>
      </c>
      <c r="F314" s="87" t="s">
        <v>14</v>
      </c>
      <c r="G314" s="66">
        <v>3</v>
      </c>
      <c r="H314" s="66">
        <v>60</v>
      </c>
      <c r="I314" s="203">
        <v>795</v>
      </c>
    </row>
    <row r="315" spans="1:15" ht="28">
      <c r="A315" s="31" t="s">
        <v>563</v>
      </c>
      <c r="B315" s="31" t="s">
        <v>563</v>
      </c>
      <c r="C315" s="92" t="s">
        <v>60</v>
      </c>
      <c r="D315" s="73" t="s">
        <v>568</v>
      </c>
      <c r="E315" s="34" t="s">
        <v>569</v>
      </c>
      <c r="F315" s="87" t="s">
        <v>14</v>
      </c>
      <c r="G315" s="66">
        <v>4</v>
      </c>
      <c r="H315" s="66">
        <v>96</v>
      </c>
      <c r="I315" s="203">
        <v>397</v>
      </c>
    </row>
    <row r="316" spans="1:15" ht="84">
      <c r="A316" s="31" t="s">
        <v>563</v>
      </c>
      <c r="B316" s="31" t="s">
        <v>563</v>
      </c>
      <c r="C316" s="92" t="s">
        <v>60</v>
      </c>
      <c r="D316" s="73" t="s">
        <v>570</v>
      </c>
      <c r="E316" s="34" t="s">
        <v>571</v>
      </c>
      <c r="F316" s="87" t="s">
        <v>14</v>
      </c>
      <c r="G316" s="66">
        <v>4</v>
      </c>
      <c r="H316" s="66">
        <v>96</v>
      </c>
      <c r="I316" s="203">
        <v>397</v>
      </c>
      <c r="N316" s="64"/>
      <c r="O316" s="64"/>
    </row>
    <row r="317" spans="1:15" ht="70">
      <c r="A317" s="31" t="s">
        <v>563</v>
      </c>
      <c r="B317" s="31" t="s">
        <v>563</v>
      </c>
      <c r="C317" s="92" t="s">
        <v>60</v>
      </c>
      <c r="D317" s="73" t="s">
        <v>572</v>
      </c>
      <c r="E317" s="34" t="s">
        <v>573</v>
      </c>
      <c r="F317" s="87" t="s">
        <v>14</v>
      </c>
      <c r="G317" s="66">
        <v>4</v>
      </c>
      <c r="H317" s="66">
        <v>112</v>
      </c>
      <c r="I317" s="203">
        <v>577</v>
      </c>
      <c r="N317" s="64"/>
      <c r="O317" s="64"/>
    </row>
    <row r="318" spans="1:15" ht="14">
      <c r="A318" s="31" t="s">
        <v>563</v>
      </c>
      <c r="B318" s="31" t="s">
        <v>563</v>
      </c>
      <c r="C318" s="92" t="s">
        <v>60</v>
      </c>
      <c r="D318" s="73" t="s">
        <v>574</v>
      </c>
      <c r="E318" s="34" t="s">
        <v>575</v>
      </c>
      <c r="F318" s="87" t="s">
        <v>14</v>
      </c>
      <c r="G318" s="66">
        <v>10</v>
      </c>
      <c r="H318" s="66">
        <v>420</v>
      </c>
      <c r="I318" s="203">
        <v>28.7</v>
      </c>
      <c r="N318" s="64"/>
      <c r="O318" s="64"/>
    </row>
    <row r="319" spans="1:15" ht="23">
      <c r="A319" s="208" t="s">
        <v>576</v>
      </c>
      <c r="C319" s="93"/>
      <c r="D319" s="22"/>
      <c r="E319" s="45"/>
      <c r="F319" s="46"/>
      <c r="G319" s="46"/>
      <c r="H319" s="46"/>
      <c r="I319" s="207"/>
    </row>
    <row r="320" spans="1:15" ht="18">
      <c r="A320" s="31" t="s">
        <v>576</v>
      </c>
      <c r="B320" s="72" t="s">
        <v>577</v>
      </c>
      <c r="C320" s="94"/>
      <c r="D320" s="39"/>
      <c r="E320" s="40"/>
      <c r="F320" s="41"/>
      <c r="G320" s="41"/>
      <c r="H320" s="41"/>
      <c r="I320" s="207"/>
    </row>
    <row r="321" spans="1:9" ht="112">
      <c r="A321" s="31" t="s">
        <v>576</v>
      </c>
      <c r="B321" s="31" t="s">
        <v>577</v>
      </c>
      <c r="C321" s="32" t="s">
        <v>25</v>
      </c>
      <c r="D321" s="33" t="s">
        <v>578</v>
      </c>
      <c r="E321" s="34" t="s">
        <v>579</v>
      </c>
      <c r="F321" s="36" t="s">
        <v>14</v>
      </c>
      <c r="G321" s="36">
        <v>3</v>
      </c>
      <c r="H321" s="36">
        <v>120</v>
      </c>
      <c r="I321" s="203">
        <v>258</v>
      </c>
    </row>
    <row r="322" spans="1:9" ht="18">
      <c r="A322" s="204" t="s">
        <v>576</v>
      </c>
      <c r="B322" s="205" t="s">
        <v>580</v>
      </c>
      <c r="C322" s="38"/>
      <c r="D322" s="39"/>
      <c r="E322" s="40"/>
      <c r="F322" s="41"/>
      <c r="G322" s="41"/>
      <c r="H322" s="41"/>
      <c r="I322" s="207"/>
    </row>
    <row r="323" spans="1:9" ht="18">
      <c r="A323" s="204" t="s">
        <v>576</v>
      </c>
      <c r="B323" s="205" t="s">
        <v>581</v>
      </c>
      <c r="C323" s="38"/>
      <c r="D323" s="39"/>
      <c r="E323" s="40"/>
      <c r="F323" s="41"/>
      <c r="G323" s="41"/>
      <c r="H323" s="41"/>
      <c r="I323" s="207"/>
    </row>
    <row r="324" spans="1:9" ht="18">
      <c r="A324" s="204" t="s">
        <v>576</v>
      </c>
      <c r="B324" s="205" t="s">
        <v>582</v>
      </c>
      <c r="C324" s="38"/>
      <c r="D324" s="39"/>
      <c r="E324" s="40"/>
      <c r="F324" s="41"/>
      <c r="G324" s="41"/>
      <c r="H324" s="41"/>
      <c r="I324" s="207"/>
    </row>
    <row r="325" spans="1:9" ht="42">
      <c r="A325" s="31" t="s">
        <v>576</v>
      </c>
      <c r="B325" s="31" t="s">
        <v>582</v>
      </c>
      <c r="C325" s="92" t="s">
        <v>25</v>
      </c>
      <c r="D325" s="56" t="s">
        <v>583</v>
      </c>
      <c r="E325" s="34" t="s">
        <v>584</v>
      </c>
      <c r="F325" s="36" t="s">
        <v>14</v>
      </c>
      <c r="G325" s="36">
        <v>5</v>
      </c>
      <c r="H325" s="36">
        <v>180</v>
      </c>
      <c r="I325" s="203">
        <v>57.9</v>
      </c>
    </row>
    <row r="326" spans="1:9" ht="56">
      <c r="A326" s="31" t="s">
        <v>576</v>
      </c>
      <c r="B326" s="31" t="s">
        <v>582</v>
      </c>
      <c r="C326" s="92" t="s">
        <v>11</v>
      </c>
      <c r="D326" s="56" t="s">
        <v>585</v>
      </c>
      <c r="E326" s="34" t="s">
        <v>586</v>
      </c>
      <c r="F326" s="35" t="s">
        <v>14</v>
      </c>
      <c r="G326" s="35">
        <v>5</v>
      </c>
      <c r="H326" s="35">
        <v>245</v>
      </c>
      <c r="I326" s="203">
        <v>41.6</v>
      </c>
    </row>
    <row r="327" spans="1:9" ht="42">
      <c r="A327" s="31" t="s">
        <v>576</v>
      </c>
      <c r="B327" s="31" t="s">
        <v>582</v>
      </c>
      <c r="C327" s="92" t="s">
        <v>11</v>
      </c>
      <c r="D327" s="56" t="s">
        <v>587</v>
      </c>
      <c r="E327" s="34" t="s">
        <v>588</v>
      </c>
      <c r="F327" s="36" t="s">
        <v>14</v>
      </c>
      <c r="G327" s="36">
        <v>5</v>
      </c>
      <c r="H327" s="36">
        <v>180</v>
      </c>
      <c r="I327" s="203">
        <v>45.4</v>
      </c>
    </row>
    <row r="328" spans="1:9" ht="42">
      <c r="A328" s="31" t="s">
        <v>576</v>
      </c>
      <c r="B328" s="31" t="s">
        <v>582</v>
      </c>
      <c r="C328" s="92" t="s">
        <v>11</v>
      </c>
      <c r="D328" s="56" t="s">
        <v>589</v>
      </c>
      <c r="E328" s="34" t="s">
        <v>590</v>
      </c>
      <c r="F328" s="36" t="s">
        <v>14</v>
      </c>
      <c r="G328" s="36">
        <v>10</v>
      </c>
      <c r="H328" s="36">
        <v>480</v>
      </c>
      <c r="I328" s="203">
        <v>32.1</v>
      </c>
    </row>
    <row r="329" spans="1:9" ht="42">
      <c r="A329" s="31" t="s">
        <v>576</v>
      </c>
      <c r="B329" s="31" t="s">
        <v>582</v>
      </c>
      <c r="C329" s="92" t="s">
        <v>11</v>
      </c>
      <c r="D329" s="56" t="s">
        <v>591</v>
      </c>
      <c r="E329" s="34" t="s">
        <v>592</v>
      </c>
      <c r="F329" s="36" t="s">
        <v>14</v>
      </c>
      <c r="G329" s="36">
        <v>10</v>
      </c>
      <c r="H329" s="36">
        <v>600</v>
      </c>
      <c r="I329" s="203">
        <v>22.3</v>
      </c>
    </row>
    <row r="330" spans="1:9" ht="42">
      <c r="A330" s="31" t="s">
        <v>576</v>
      </c>
      <c r="B330" s="31" t="s">
        <v>582</v>
      </c>
      <c r="C330" s="92" t="s">
        <v>11</v>
      </c>
      <c r="D330" s="56" t="s">
        <v>593</v>
      </c>
      <c r="E330" s="34" t="s">
        <v>594</v>
      </c>
      <c r="F330" s="35" t="s">
        <v>14</v>
      </c>
      <c r="G330" s="35">
        <v>50</v>
      </c>
      <c r="H330" s="35">
        <v>2100</v>
      </c>
      <c r="I330" s="203">
        <v>10.4</v>
      </c>
    </row>
    <row r="331" spans="1:9" ht="42">
      <c r="A331" s="31" t="s">
        <v>576</v>
      </c>
      <c r="B331" s="31" t="s">
        <v>582</v>
      </c>
      <c r="C331" s="92" t="s">
        <v>11</v>
      </c>
      <c r="D331" s="56" t="s">
        <v>595</v>
      </c>
      <c r="E331" s="34" t="s">
        <v>596</v>
      </c>
      <c r="F331" s="35" t="s">
        <v>14</v>
      </c>
      <c r="G331" s="35">
        <v>5</v>
      </c>
      <c r="H331" s="35">
        <v>2800</v>
      </c>
      <c r="I331" s="203">
        <v>8.9</v>
      </c>
    </row>
    <row r="332" spans="1:9" ht="18">
      <c r="A332" s="204" t="s">
        <v>576</v>
      </c>
      <c r="B332" s="205" t="s">
        <v>597</v>
      </c>
      <c r="C332" s="38"/>
      <c r="D332" s="39"/>
      <c r="E332" s="40"/>
      <c r="F332" s="41"/>
      <c r="G332" s="41"/>
      <c r="H332" s="41"/>
      <c r="I332" s="207"/>
    </row>
    <row r="333" spans="1:9" ht="70">
      <c r="A333" s="31" t="s">
        <v>576</v>
      </c>
      <c r="B333" s="31" t="s">
        <v>597</v>
      </c>
      <c r="C333" s="79" t="s">
        <v>11</v>
      </c>
      <c r="D333" s="56" t="s">
        <v>598</v>
      </c>
      <c r="E333" s="34" t="s">
        <v>599</v>
      </c>
      <c r="F333" s="36" t="s">
        <v>14</v>
      </c>
      <c r="G333" s="36">
        <v>10</v>
      </c>
      <c r="H333" s="36">
        <v>540</v>
      </c>
      <c r="I333" s="203">
        <v>203</v>
      </c>
    </row>
    <row r="334" spans="1:9" ht="70">
      <c r="A334" s="31" t="s">
        <v>576</v>
      </c>
      <c r="B334" s="31" t="s">
        <v>597</v>
      </c>
      <c r="C334" s="79" t="s">
        <v>11</v>
      </c>
      <c r="D334" s="56" t="s">
        <v>600</v>
      </c>
      <c r="E334" s="34" t="s">
        <v>601</v>
      </c>
      <c r="F334" s="36" t="s">
        <v>14</v>
      </c>
      <c r="G334" s="36">
        <v>10</v>
      </c>
      <c r="H334" s="36">
        <v>540</v>
      </c>
      <c r="I334" s="203">
        <v>179</v>
      </c>
    </row>
    <row r="335" spans="1:9" ht="23">
      <c r="A335" s="208" t="s">
        <v>602</v>
      </c>
      <c r="C335" s="93"/>
      <c r="D335" s="22"/>
      <c r="E335" s="45"/>
      <c r="F335" s="46"/>
      <c r="G335" s="46"/>
      <c r="H335" s="46"/>
      <c r="I335" s="207"/>
    </row>
    <row r="336" spans="1:9" ht="18">
      <c r="A336" s="31" t="s">
        <v>602</v>
      </c>
      <c r="B336" s="72" t="s">
        <v>603</v>
      </c>
      <c r="C336" s="94"/>
      <c r="D336" s="39"/>
      <c r="E336" s="40"/>
      <c r="F336" s="41"/>
      <c r="G336" s="41"/>
      <c r="H336" s="41"/>
      <c r="I336" s="207"/>
    </row>
    <row r="337" spans="1:9" ht="28">
      <c r="A337" s="31" t="s">
        <v>602</v>
      </c>
      <c r="B337" s="31" t="s">
        <v>604</v>
      </c>
      <c r="C337" s="92" t="s">
        <v>119</v>
      </c>
      <c r="D337" s="55" t="s">
        <v>605</v>
      </c>
      <c r="E337" s="95" t="s">
        <v>606</v>
      </c>
      <c r="F337" s="87"/>
      <c r="G337" s="66">
        <v>1</v>
      </c>
      <c r="H337" s="66">
        <v>20</v>
      </c>
      <c r="I337" s="203">
        <v>3642</v>
      </c>
    </row>
    <row r="338" spans="1:9" ht="18">
      <c r="A338" s="31" t="s">
        <v>602</v>
      </c>
      <c r="B338" s="72" t="s">
        <v>604</v>
      </c>
      <c r="C338" s="94"/>
      <c r="D338" s="39"/>
      <c r="E338" s="40"/>
      <c r="F338" s="41"/>
      <c r="G338" s="41"/>
      <c r="H338" s="41"/>
      <c r="I338" s="207"/>
    </row>
    <row r="339" spans="1:9" ht="112">
      <c r="A339" s="31" t="s">
        <v>602</v>
      </c>
      <c r="B339" s="31" t="s">
        <v>604</v>
      </c>
      <c r="C339" s="92" t="s">
        <v>119</v>
      </c>
      <c r="D339" s="33" t="s">
        <v>607</v>
      </c>
      <c r="E339" s="34" t="s">
        <v>608</v>
      </c>
      <c r="F339" s="87" t="s">
        <v>14</v>
      </c>
      <c r="G339" s="66">
        <v>2</v>
      </c>
      <c r="H339" s="66">
        <v>36</v>
      </c>
      <c r="I339" s="203">
        <v>4789</v>
      </c>
    </row>
    <row r="340" spans="1:9" ht="14">
      <c r="A340" s="31" t="s">
        <v>602</v>
      </c>
      <c r="B340" s="31" t="s">
        <v>604</v>
      </c>
      <c r="C340" s="92" t="s">
        <v>60</v>
      </c>
      <c r="D340" s="33" t="s">
        <v>609</v>
      </c>
      <c r="E340" s="34" t="s">
        <v>610</v>
      </c>
      <c r="F340" s="35"/>
      <c r="G340" s="35"/>
      <c r="H340" s="35"/>
      <c r="I340" s="203">
        <v>1159</v>
      </c>
    </row>
    <row r="341" spans="1:9" ht="14">
      <c r="A341" s="31" t="s">
        <v>602</v>
      </c>
      <c r="B341" s="31" t="s">
        <v>604</v>
      </c>
      <c r="C341" s="92" t="s">
        <v>60</v>
      </c>
      <c r="D341" s="33" t="s">
        <v>611</v>
      </c>
      <c r="E341" s="34" t="s">
        <v>612</v>
      </c>
      <c r="F341" s="35"/>
      <c r="G341" s="35"/>
      <c r="H341" s="35"/>
      <c r="I341" s="203">
        <v>788</v>
      </c>
    </row>
    <row r="342" spans="1:9" ht="14">
      <c r="A342" s="31" t="s">
        <v>602</v>
      </c>
      <c r="B342" s="31" t="s">
        <v>604</v>
      </c>
      <c r="C342" s="92" t="s">
        <v>60</v>
      </c>
      <c r="D342" s="33" t="s">
        <v>613</v>
      </c>
      <c r="E342" s="34" t="s">
        <v>614</v>
      </c>
      <c r="F342" s="35"/>
      <c r="G342" s="35"/>
      <c r="H342" s="35"/>
      <c r="I342" s="203">
        <v>393</v>
      </c>
    </row>
    <row r="343" spans="1:9" ht="112">
      <c r="A343" s="31" t="s">
        <v>602</v>
      </c>
      <c r="B343" s="31" t="s">
        <v>604</v>
      </c>
      <c r="C343" s="92" t="s">
        <v>119</v>
      </c>
      <c r="D343" s="33" t="s">
        <v>615</v>
      </c>
      <c r="E343" s="34" t="s">
        <v>616</v>
      </c>
      <c r="F343" s="87" t="s">
        <v>14</v>
      </c>
      <c r="G343" s="35">
        <v>2</v>
      </c>
      <c r="H343" s="35">
        <v>36</v>
      </c>
      <c r="I343" s="203">
        <v>3394</v>
      </c>
    </row>
    <row r="344" spans="1:9" ht="14">
      <c r="A344" s="31" t="s">
        <v>602</v>
      </c>
      <c r="B344" s="31" t="s">
        <v>604</v>
      </c>
      <c r="C344" s="92" t="s">
        <v>60</v>
      </c>
      <c r="D344" s="33" t="s">
        <v>617</v>
      </c>
      <c r="E344" s="34" t="s">
        <v>618</v>
      </c>
      <c r="F344" s="35"/>
      <c r="G344" s="35"/>
      <c r="H344" s="35"/>
      <c r="I344" s="203">
        <v>854</v>
      </c>
    </row>
    <row r="345" spans="1:9" ht="14">
      <c r="A345" s="31" t="s">
        <v>602</v>
      </c>
      <c r="B345" s="31" t="s">
        <v>604</v>
      </c>
      <c r="C345" s="92" t="s">
        <v>60</v>
      </c>
      <c r="D345" s="33" t="s">
        <v>619</v>
      </c>
      <c r="E345" s="34" t="s">
        <v>620</v>
      </c>
      <c r="F345" s="35"/>
      <c r="G345" s="35"/>
      <c r="H345" s="35"/>
      <c r="I345" s="203">
        <v>655</v>
      </c>
    </row>
    <row r="346" spans="1:9" ht="14">
      <c r="A346" s="31" t="s">
        <v>602</v>
      </c>
      <c r="B346" s="31" t="s">
        <v>604</v>
      </c>
      <c r="C346" s="92" t="s">
        <v>60</v>
      </c>
      <c r="D346" s="33" t="s">
        <v>621</v>
      </c>
      <c r="E346" s="34" t="s">
        <v>622</v>
      </c>
      <c r="F346" s="35"/>
      <c r="G346" s="35"/>
      <c r="H346" s="35"/>
      <c r="I346" s="203">
        <v>197</v>
      </c>
    </row>
    <row r="347" spans="1:9" ht="126">
      <c r="A347" s="31" t="s">
        <v>602</v>
      </c>
      <c r="B347" s="31" t="s">
        <v>604</v>
      </c>
      <c r="C347" s="92" t="s">
        <v>119</v>
      </c>
      <c r="D347" s="56" t="s">
        <v>623</v>
      </c>
      <c r="E347" s="96" t="s">
        <v>624</v>
      </c>
      <c r="F347" s="82" t="s">
        <v>14</v>
      </c>
      <c r="G347" s="35">
        <v>3</v>
      </c>
      <c r="H347" s="35">
        <v>54</v>
      </c>
      <c r="I347" s="203">
        <v>2705</v>
      </c>
    </row>
    <row r="348" spans="1:9" ht="126">
      <c r="A348" s="31" t="s">
        <v>602</v>
      </c>
      <c r="B348" s="31" t="s">
        <v>604</v>
      </c>
      <c r="C348" s="92" t="s">
        <v>119</v>
      </c>
      <c r="D348" s="56" t="s">
        <v>625</v>
      </c>
      <c r="E348" s="96" t="s">
        <v>626</v>
      </c>
      <c r="F348" s="82" t="s">
        <v>14</v>
      </c>
      <c r="G348" s="35">
        <v>3</v>
      </c>
      <c r="H348" s="35">
        <v>54</v>
      </c>
      <c r="I348" s="203">
        <v>1712</v>
      </c>
    </row>
    <row r="349" spans="1:9" ht="28">
      <c r="A349" s="31" t="s">
        <v>602</v>
      </c>
      <c r="B349" s="31" t="s">
        <v>604</v>
      </c>
      <c r="C349" s="92" t="s">
        <v>119</v>
      </c>
      <c r="D349" s="55" t="s">
        <v>627</v>
      </c>
      <c r="E349" s="95" t="s">
        <v>628</v>
      </c>
      <c r="F349" s="87"/>
      <c r="G349" s="35">
        <v>2</v>
      </c>
      <c r="H349" s="35">
        <v>48</v>
      </c>
      <c r="I349" s="203">
        <v>2263</v>
      </c>
    </row>
    <row r="350" spans="1:9" ht="28">
      <c r="A350" s="31" t="s">
        <v>602</v>
      </c>
      <c r="B350" s="31" t="s">
        <v>604</v>
      </c>
      <c r="C350" s="92" t="s">
        <v>119</v>
      </c>
      <c r="D350" s="55" t="s">
        <v>629</v>
      </c>
      <c r="E350" s="95" t="s">
        <v>630</v>
      </c>
      <c r="F350" s="87"/>
      <c r="G350" s="35">
        <v>2</v>
      </c>
      <c r="H350" s="35">
        <v>48</v>
      </c>
      <c r="I350" s="203">
        <v>1539</v>
      </c>
    </row>
    <row r="351" spans="1:9" ht="18">
      <c r="A351" s="204" t="s">
        <v>602</v>
      </c>
      <c r="B351" s="205" t="s">
        <v>631</v>
      </c>
      <c r="C351" s="38"/>
      <c r="D351" s="39"/>
      <c r="E351" s="40"/>
      <c r="F351" s="41"/>
      <c r="G351" s="41"/>
      <c r="H351" s="41"/>
      <c r="I351" s="207"/>
    </row>
    <row r="352" spans="1:9" ht="112">
      <c r="A352" s="31" t="s">
        <v>602</v>
      </c>
      <c r="B352" s="31" t="s">
        <v>631</v>
      </c>
      <c r="C352" s="32" t="s">
        <v>60</v>
      </c>
      <c r="D352" s="84" t="s">
        <v>632</v>
      </c>
      <c r="E352" s="34" t="s">
        <v>633</v>
      </c>
      <c r="F352" s="82" t="s">
        <v>14</v>
      </c>
      <c r="G352" s="82">
        <v>5</v>
      </c>
      <c r="H352" s="82">
        <v>210</v>
      </c>
      <c r="I352" s="203">
        <v>1113</v>
      </c>
    </row>
    <row r="353" spans="1:9" ht="14">
      <c r="A353" s="31" t="s">
        <v>602</v>
      </c>
      <c r="B353" s="31" t="s">
        <v>631</v>
      </c>
      <c r="C353" s="32" t="s">
        <v>60</v>
      </c>
      <c r="D353" s="73" t="s">
        <v>634</v>
      </c>
      <c r="E353" s="97" t="s">
        <v>635</v>
      </c>
      <c r="F353" s="82" t="s">
        <v>14</v>
      </c>
      <c r="G353" s="82">
        <v>5</v>
      </c>
      <c r="H353" s="82">
        <v>300</v>
      </c>
      <c r="I353" s="203">
        <v>139</v>
      </c>
    </row>
    <row r="354" spans="1:9" ht="18">
      <c r="A354" s="204" t="s">
        <v>602</v>
      </c>
      <c r="B354" s="205" t="s">
        <v>636</v>
      </c>
      <c r="C354" s="38"/>
      <c r="D354" s="39"/>
      <c r="E354" s="40"/>
      <c r="F354" s="41"/>
      <c r="G354" s="41"/>
      <c r="H354" s="41"/>
      <c r="I354" s="207"/>
    </row>
    <row r="355" spans="1:9" ht="126">
      <c r="A355" s="31" t="s">
        <v>602</v>
      </c>
      <c r="B355" s="31" t="s">
        <v>636</v>
      </c>
      <c r="C355" s="89" t="s">
        <v>11</v>
      </c>
      <c r="D355" s="56" t="s">
        <v>637</v>
      </c>
      <c r="E355" s="34" t="s">
        <v>638</v>
      </c>
      <c r="F355" s="36" t="s">
        <v>14</v>
      </c>
      <c r="G355" s="82">
        <v>3</v>
      </c>
      <c r="H355" s="82">
        <v>120</v>
      </c>
      <c r="I355" s="203">
        <v>639</v>
      </c>
    </row>
    <row r="356" spans="1:9" ht="126">
      <c r="A356" s="31" t="s">
        <v>602</v>
      </c>
      <c r="B356" s="31" t="s">
        <v>636</v>
      </c>
      <c r="C356" s="89" t="s">
        <v>60</v>
      </c>
      <c r="D356" s="88" t="s">
        <v>639</v>
      </c>
      <c r="E356" s="34" t="s">
        <v>640</v>
      </c>
      <c r="F356" s="36" t="s">
        <v>14</v>
      </c>
      <c r="G356" s="36">
        <v>2</v>
      </c>
      <c r="H356" s="36">
        <v>36</v>
      </c>
      <c r="I356" s="203">
        <v>1541</v>
      </c>
    </row>
    <row r="357" spans="1:9" ht="126">
      <c r="A357" s="31" t="s">
        <v>602</v>
      </c>
      <c r="B357" s="31" t="s">
        <v>636</v>
      </c>
      <c r="C357" s="89" t="s">
        <v>175</v>
      </c>
      <c r="D357" s="88" t="s">
        <v>641</v>
      </c>
      <c r="E357" s="34" t="s">
        <v>642</v>
      </c>
      <c r="F357" s="36" t="s">
        <v>14</v>
      </c>
      <c r="G357" s="36">
        <v>2</v>
      </c>
      <c r="H357" s="36">
        <v>36</v>
      </c>
      <c r="I357" s="203">
        <v>1319</v>
      </c>
    </row>
    <row r="358" spans="1:9" ht="112">
      <c r="A358" s="31" t="s">
        <v>602</v>
      </c>
      <c r="B358" s="31" t="s">
        <v>636</v>
      </c>
      <c r="C358" s="89" t="s">
        <v>60</v>
      </c>
      <c r="D358" s="43" t="s">
        <v>643</v>
      </c>
      <c r="E358" s="34" t="s">
        <v>644</v>
      </c>
      <c r="F358" s="82" t="s">
        <v>14</v>
      </c>
      <c r="G358" s="82">
        <v>2</v>
      </c>
      <c r="H358" s="82">
        <v>36</v>
      </c>
      <c r="I358" s="203">
        <v>935</v>
      </c>
    </row>
    <row r="359" spans="1:9" ht="126">
      <c r="A359" s="31" t="s">
        <v>602</v>
      </c>
      <c r="B359" s="31" t="s">
        <v>636</v>
      </c>
      <c r="C359" s="89" t="s">
        <v>60</v>
      </c>
      <c r="D359" s="88" t="s">
        <v>645</v>
      </c>
      <c r="E359" s="34" t="s">
        <v>646</v>
      </c>
      <c r="F359" s="82" t="s">
        <v>14</v>
      </c>
      <c r="G359" s="35">
        <v>2</v>
      </c>
      <c r="H359" s="35">
        <v>36</v>
      </c>
      <c r="I359" s="203">
        <v>1149</v>
      </c>
    </row>
    <row r="360" spans="1:9" ht="126">
      <c r="A360" s="31" t="s">
        <v>602</v>
      </c>
      <c r="B360" s="31" t="s">
        <v>636</v>
      </c>
      <c r="C360" s="89" t="s">
        <v>175</v>
      </c>
      <c r="D360" s="88" t="s">
        <v>647</v>
      </c>
      <c r="E360" s="34" t="s">
        <v>648</v>
      </c>
      <c r="F360" s="82" t="s">
        <v>14</v>
      </c>
      <c r="G360" s="82">
        <v>3</v>
      </c>
      <c r="H360" s="82">
        <v>120</v>
      </c>
      <c r="I360" s="203">
        <v>795</v>
      </c>
    </row>
    <row r="361" spans="1:9" ht="112">
      <c r="A361" s="31" t="s">
        <v>602</v>
      </c>
      <c r="B361" s="31" t="s">
        <v>636</v>
      </c>
      <c r="C361" s="89" t="s">
        <v>60</v>
      </c>
      <c r="D361" s="43" t="s">
        <v>649</v>
      </c>
      <c r="E361" s="34" t="s">
        <v>650</v>
      </c>
      <c r="F361" s="82" t="s">
        <v>14</v>
      </c>
      <c r="G361" s="82">
        <v>3</v>
      </c>
      <c r="H361" s="82">
        <v>120</v>
      </c>
      <c r="I361" s="203">
        <v>644</v>
      </c>
    </row>
    <row r="362" spans="1:9" ht="126">
      <c r="A362" s="31" t="s">
        <v>602</v>
      </c>
      <c r="B362" s="31" t="s">
        <v>636</v>
      </c>
      <c r="C362" s="89" t="s">
        <v>25</v>
      </c>
      <c r="D362" s="88" t="s">
        <v>651</v>
      </c>
      <c r="E362" s="34" t="s">
        <v>652</v>
      </c>
      <c r="F362" s="82" t="s">
        <v>14</v>
      </c>
      <c r="G362" s="82">
        <v>3</v>
      </c>
      <c r="H362" s="82">
        <v>90</v>
      </c>
      <c r="I362" s="203">
        <v>727</v>
      </c>
    </row>
    <row r="363" spans="1:9" ht="112">
      <c r="A363" s="31" t="s">
        <v>602</v>
      </c>
      <c r="B363" s="31" t="s">
        <v>636</v>
      </c>
      <c r="C363" s="89" t="s">
        <v>11</v>
      </c>
      <c r="D363" s="43" t="s">
        <v>653</v>
      </c>
      <c r="E363" s="34" t="s">
        <v>654</v>
      </c>
      <c r="F363" s="82" t="s">
        <v>14</v>
      </c>
      <c r="G363" s="82">
        <v>3</v>
      </c>
      <c r="H363" s="82">
        <v>120</v>
      </c>
      <c r="I363" s="203">
        <v>540</v>
      </c>
    </row>
    <row r="364" spans="1:9" ht="112">
      <c r="A364" s="31" t="s">
        <v>602</v>
      </c>
      <c r="B364" s="31" t="s">
        <v>636</v>
      </c>
      <c r="C364" s="89" t="s">
        <v>11</v>
      </c>
      <c r="D364" s="43" t="s">
        <v>655</v>
      </c>
      <c r="E364" s="34" t="s">
        <v>656</v>
      </c>
      <c r="F364" s="82" t="s">
        <v>14</v>
      </c>
      <c r="G364" s="82">
        <v>3</v>
      </c>
      <c r="H364" s="82">
        <v>120</v>
      </c>
      <c r="I364" s="203">
        <v>302</v>
      </c>
    </row>
    <row r="365" spans="1:9" ht="126">
      <c r="A365" s="31" t="s">
        <v>602</v>
      </c>
      <c r="B365" s="31" t="s">
        <v>636</v>
      </c>
      <c r="C365" s="89" t="s">
        <v>11</v>
      </c>
      <c r="D365" s="88" t="s">
        <v>657</v>
      </c>
      <c r="E365" s="34" t="s">
        <v>658</v>
      </c>
      <c r="F365" s="35" t="s">
        <v>14</v>
      </c>
      <c r="G365" s="35">
        <v>5</v>
      </c>
      <c r="H365" s="35">
        <v>225</v>
      </c>
      <c r="I365" s="203">
        <v>367</v>
      </c>
    </row>
    <row r="366" spans="1:9" ht="126">
      <c r="A366" s="31" t="s">
        <v>602</v>
      </c>
      <c r="B366" s="31" t="s">
        <v>636</v>
      </c>
      <c r="C366" s="89" t="s">
        <v>11</v>
      </c>
      <c r="D366" s="84" t="s">
        <v>659</v>
      </c>
      <c r="E366" s="34" t="s">
        <v>658</v>
      </c>
      <c r="F366" s="82" t="s">
        <v>14</v>
      </c>
      <c r="G366" s="82">
        <v>5</v>
      </c>
      <c r="H366" s="82">
        <v>225</v>
      </c>
      <c r="I366" s="203">
        <v>360</v>
      </c>
    </row>
    <row r="367" spans="1:9" ht="112">
      <c r="A367" s="31" t="s">
        <v>602</v>
      </c>
      <c r="B367" s="31" t="s">
        <v>636</v>
      </c>
      <c r="C367" s="89" t="s">
        <v>25</v>
      </c>
      <c r="D367" s="43" t="s">
        <v>660</v>
      </c>
      <c r="E367" s="34" t="s">
        <v>661</v>
      </c>
      <c r="F367" s="82" t="s">
        <v>14</v>
      </c>
      <c r="G367" s="82">
        <v>5</v>
      </c>
      <c r="H367" s="35">
        <v>270</v>
      </c>
      <c r="I367" s="203">
        <v>209</v>
      </c>
    </row>
    <row r="368" spans="1:9" ht="18">
      <c r="A368" s="204" t="s">
        <v>602</v>
      </c>
      <c r="B368" s="205" t="s">
        <v>662</v>
      </c>
      <c r="C368" s="38"/>
      <c r="D368" s="39"/>
      <c r="E368" s="40"/>
      <c r="F368" s="41"/>
      <c r="G368" s="41"/>
      <c r="H368" s="41"/>
      <c r="I368" s="207"/>
    </row>
    <row r="369" spans="1:9" ht="18">
      <c r="A369" s="204" t="s">
        <v>602</v>
      </c>
      <c r="B369" s="205" t="s">
        <v>663</v>
      </c>
      <c r="C369" s="38"/>
      <c r="D369" s="39"/>
      <c r="E369" s="40"/>
      <c r="F369" s="41"/>
      <c r="G369" s="41"/>
      <c r="H369" s="41"/>
      <c r="I369" s="207"/>
    </row>
    <row r="370" spans="1:9" ht="98">
      <c r="A370" s="31" t="s">
        <v>602</v>
      </c>
      <c r="B370" s="31" t="s">
        <v>663</v>
      </c>
      <c r="C370" s="89" t="s">
        <v>175</v>
      </c>
      <c r="D370" s="84" t="s">
        <v>664</v>
      </c>
      <c r="E370" s="34" t="s">
        <v>665</v>
      </c>
      <c r="F370" s="82" t="s">
        <v>14</v>
      </c>
      <c r="G370" s="82">
        <v>2</v>
      </c>
      <c r="H370" s="82">
        <v>48</v>
      </c>
      <c r="I370" s="203">
        <v>1493</v>
      </c>
    </row>
    <row r="371" spans="1:9" ht="98">
      <c r="A371" s="31" t="s">
        <v>602</v>
      </c>
      <c r="B371" s="31" t="s">
        <v>663</v>
      </c>
      <c r="C371" s="89" t="s">
        <v>175</v>
      </c>
      <c r="D371" s="84" t="s">
        <v>666</v>
      </c>
      <c r="E371" s="34" t="s">
        <v>667</v>
      </c>
      <c r="F371" s="82" t="s">
        <v>14</v>
      </c>
      <c r="G371" s="82">
        <v>3</v>
      </c>
      <c r="H371" s="82">
        <v>72</v>
      </c>
      <c r="I371" s="203">
        <v>1015</v>
      </c>
    </row>
    <row r="372" spans="1:9" ht="98">
      <c r="A372" s="31" t="s">
        <v>602</v>
      </c>
      <c r="B372" s="31" t="s">
        <v>663</v>
      </c>
      <c r="C372" s="89" t="s">
        <v>60</v>
      </c>
      <c r="D372" s="88" t="s">
        <v>668</v>
      </c>
      <c r="E372" s="34" t="s">
        <v>669</v>
      </c>
      <c r="F372" s="82" t="s">
        <v>14</v>
      </c>
      <c r="G372" s="82">
        <v>5</v>
      </c>
      <c r="H372" s="35">
        <v>80</v>
      </c>
      <c r="I372" s="203">
        <v>1015</v>
      </c>
    </row>
    <row r="373" spans="1:9" ht="98">
      <c r="A373" s="31" t="s">
        <v>602</v>
      </c>
      <c r="B373" s="31" t="s">
        <v>663</v>
      </c>
      <c r="C373" s="89" t="s">
        <v>60</v>
      </c>
      <c r="D373" s="88" t="s">
        <v>670</v>
      </c>
      <c r="E373" s="34" t="s">
        <v>671</v>
      </c>
      <c r="F373" s="82" t="s">
        <v>14</v>
      </c>
      <c r="G373" s="82">
        <v>5</v>
      </c>
      <c r="H373" s="35">
        <v>80</v>
      </c>
      <c r="I373" s="203">
        <v>657</v>
      </c>
    </row>
    <row r="374" spans="1:9" ht="98">
      <c r="A374" s="31" t="s">
        <v>602</v>
      </c>
      <c r="B374" s="31" t="s">
        <v>663</v>
      </c>
      <c r="C374" s="89" t="s">
        <v>175</v>
      </c>
      <c r="D374" s="84" t="s">
        <v>672</v>
      </c>
      <c r="E374" s="34" t="s">
        <v>673</v>
      </c>
      <c r="F374" s="82" t="s">
        <v>14</v>
      </c>
      <c r="G374" s="82">
        <v>2</v>
      </c>
      <c r="H374" s="82">
        <v>36</v>
      </c>
      <c r="I374" s="203">
        <v>1151</v>
      </c>
    </row>
    <row r="375" spans="1:9" ht="98">
      <c r="A375" s="31" t="s">
        <v>602</v>
      </c>
      <c r="B375" s="31" t="s">
        <v>663</v>
      </c>
      <c r="C375" s="89" t="s">
        <v>60</v>
      </c>
      <c r="D375" s="88" t="s">
        <v>674</v>
      </c>
      <c r="E375" s="34" t="s">
        <v>675</v>
      </c>
      <c r="F375" s="82" t="s">
        <v>14</v>
      </c>
      <c r="G375" s="35">
        <v>2</v>
      </c>
      <c r="H375" s="35">
        <v>36</v>
      </c>
      <c r="I375" s="203">
        <v>904</v>
      </c>
    </row>
    <row r="376" spans="1:9" ht="98">
      <c r="A376" s="31" t="s">
        <v>602</v>
      </c>
      <c r="B376" s="31" t="s">
        <v>663</v>
      </c>
      <c r="C376" s="89" t="s">
        <v>175</v>
      </c>
      <c r="D376" s="88" t="s">
        <v>676</v>
      </c>
      <c r="E376" s="34" t="s">
        <v>677</v>
      </c>
      <c r="F376" s="82" t="s">
        <v>14</v>
      </c>
      <c r="G376" s="82">
        <v>3</v>
      </c>
      <c r="H376" s="82">
        <v>120</v>
      </c>
      <c r="I376" s="203">
        <v>595</v>
      </c>
    </row>
    <row r="377" spans="1:9" ht="98">
      <c r="A377" s="31" t="s">
        <v>602</v>
      </c>
      <c r="B377" s="31" t="s">
        <v>663</v>
      </c>
      <c r="C377" s="89" t="s">
        <v>60</v>
      </c>
      <c r="D377" s="88" t="s">
        <v>678</v>
      </c>
      <c r="E377" s="34" t="s">
        <v>679</v>
      </c>
      <c r="F377" s="82" t="s">
        <v>14</v>
      </c>
      <c r="G377" s="82">
        <v>3</v>
      </c>
      <c r="H377" s="82">
        <v>120</v>
      </c>
      <c r="I377" s="203">
        <v>449</v>
      </c>
    </row>
    <row r="378" spans="1:9" ht="98">
      <c r="A378" s="31" t="s">
        <v>602</v>
      </c>
      <c r="B378" s="31" t="s">
        <v>663</v>
      </c>
      <c r="C378" s="89" t="s">
        <v>175</v>
      </c>
      <c r="D378" s="88" t="s">
        <v>680</v>
      </c>
      <c r="E378" s="34" t="s">
        <v>681</v>
      </c>
      <c r="F378" s="82" t="s">
        <v>14</v>
      </c>
      <c r="G378" s="82">
        <v>3</v>
      </c>
      <c r="H378" s="82">
        <v>120</v>
      </c>
      <c r="I378" s="203">
        <v>271</v>
      </c>
    </row>
    <row r="379" spans="1:9" ht="98">
      <c r="A379" s="31" t="s">
        <v>602</v>
      </c>
      <c r="B379" s="31" t="s">
        <v>663</v>
      </c>
      <c r="C379" s="89" t="s">
        <v>25</v>
      </c>
      <c r="D379" s="88" t="s">
        <v>682</v>
      </c>
      <c r="E379" s="34" t="s">
        <v>683</v>
      </c>
      <c r="F379" s="82" t="s">
        <v>14</v>
      </c>
      <c r="G379" s="82">
        <v>5</v>
      </c>
      <c r="H379" s="82">
        <v>270</v>
      </c>
      <c r="I379" s="203">
        <v>203</v>
      </c>
    </row>
    <row r="380" spans="1:9" ht="18">
      <c r="A380" s="204" t="s">
        <v>602</v>
      </c>
      <c r="B380" s="205" t="s">
        <v>684</v>
      </c>
      <c r="C380" s="38"/>
      <c r="D380" s="39"/>
      <c r="E380" s="40"/>
      <c r="F380" s="41"/>
      <c r="G380" s="41"/>
      <c r="H380" s="41"/>
      <c r="I380" s="207"/>
    </row>
    <row r="381" spans="1:9" ht="14">
      <c r="A381" s="31" t="s">
        <v>602</v>
      </c>
      <c r="B381" s="31" t="s">
        <v>684</v>
      </c>
      <c r="C381" s="79" t="s">
        <v>685</v>
      </c>
      <c r="D381" s="43" t="s">
        <v>686</v>
      </c>
      <c r="E381" s="33" t="s">
        <v>687</v>
      </c>
      <c r="F381" s="98" t="s">
        <v>14</v>
      </c>
      <c r="G381" s="98">
        <v>3</v>
      </c>
      <c r="H381" s="98">
        <v>96</v>
      </c>
      <c r="I381" s="203">
        <v>510</v>
      </c>
    </row>
    <row r="382" spans="1:9" ht="14">
      <c r="A382" s="31" t="s">
        <v>602</v>
      </c>
      <c r="B382" s="31" t="s">
        <v>684</v>
      </c>
      <c r="C382" s="79" t="s">
        <v>685</v>
      </c>
      <c r="D382" s="43" t="s">
        <v>688</v>
      </c>
      <c r="E382" s="33" t="s">
        <v>689</v>
      </c>
      <c r="F382" s="98" t="s">
        <v>14</v>
      </c>
      <c r="G382" s="98">
        <v>3</v>
      </c>
      <c r="H382" s="98">
        <v>96</v>
      </c>
      <c r="I382" s="203">
        <v>387</v>
      </c>
    </row>
    <row r="383" spans="1:9" ht="70">
      <c r="A383" s="31" t="s">
        <v>602</v>
      </c>
      <c r="B383" s="31" t="s">
        <v>684</v>
      </c>
      <c r="C383" s="79" t="s">
        <v>11</v>
      </c>
      <c r="D383" s="84" t="s">
        <v>690</v>
      </c>
      <c r="E383" s="34" t="s">
        <v>691</v>
      </c>
      <c r="F383" s="82" t="s">
        <v>14</v>
      </c>
      <c r="G383" s="82">
        <v>3</v>
      </c>
      <c r="H383" s="82">
        <v>135</v>
      </c>
      <c r="I383" s="203">
        <v>282</v>
      </c>
    </row>
    <row r="384" spans="1:9" ht="14">
      <c r="A384" s="31" t="s">
        <v>602</v>
      </c>
      <c r="B384" s="31" t="s">
        <v>684</v>
      </c>
      <c r="C384" s="79" t="s">
        <v>685</v>
      </c>
      <c r="D384" s="99" t="s">
        <v>692</v>
      </c>
      <c r="E384" s="33" t="s">
        <v>693</v>
      </c>
      <c r="F384" s="98" t="s">
        <v>14</v>
      </c>
      <c r="G384" s="98">
        <v>3</v>
      </c>
      <c r="H384" s="98">
        <v>135</v>
      </c>
      <c r="I384" s="203">
        <v>251</v>
      </c>
    </row>
    <row r="385" spans="1:15" ht="14">
      <c r="A385" s="31" t="s">
        <v>602</v>
      </c>
      <c r="B385" s="31" t="s">
        <v>684</v>
      </c>
      <c r="C385" s="79" t="s">
        <v>685</v>
      </c>
      <c r="D385" s="99" t="s">
        <v>694</v>
      </c>
      <c r="E385" s="33" t="s">
        <v>695</v>
      </c>
      <c r="F385" s="98" t="s">
        <v>14</v>
      </c>
      <c r="G385" s="98">
        <v>3</v>
      </c>
      <c r="H385" s="98">
        <v>135</v>
      </c>
      <c r="I385" s="203">
        <v>189</v>
      </c>
    </row>
    <row r="386" spans="1:15" ht="70">
      <c r="A386" s="31" t="s">
        <v>602</v>
      </c>
      <c r="B386" s="31" t="s">
        <v>684</v>
      </c>
      <c r="C386" s="79" t="s">
        <v>25</v>
      </c>
      <c r="D386" s="88" t="s">
        <v>696</v>
      </c>
      <c r="E386" s="34" t="s">
        <v>697</v>
      </c>
      <c r="F386" s="82" t="s">
        <v>14</v>
      </c>
      <c r="G386" s="66">
        <v>10</v>
      </c>
      <c r="H386" s="66">
        <v>250</v>
      </c>
      <c r="I386" s="203">
        <v>123</v>
      </c>
    </row>
    <row r="387" spans="1:15" ht="84">
      <c r="A387" s="31" t="s">
        <v>602</v>
      </c>
      <c r="B387" s="31" t="s">
        <v>684</v>
      </c>
      <c r="C387" s="79" t="s">
        <v>25</v>
      </c>
      <c r="D387" s="88" t="s">
        <v>698</v>
      </c>
      <c r="E387" s="34" t="s">
        <v>699</v>
      </c>
      <c r="F387" s="87" t="s">
        <v>14</v>
      </c>
      <c r="G387" s="66">
        <v>20</v>
      </c>
      <c r="H387" s="66">
        <v>880</v>
      </c>
      <c r="I387" s="203">
        <v>77.599999999999994</v>
      </c>
    </row>
    <row r="388" spans="1:15" ht="18">
      <c r="A388" s="204" t="s">
        <v>602</v>
      </c>
      <c r="B388" s="205" t="s">
        <v>700</v>
      </c>
      <c r="C388" s="38"/>
      <c r="D388" s="39"/>
      <c r="E388" s="40"/>
      <c r="F388" s="41"/>
      <c r="G388" s="41"/>
      <c r="H388" s="41"/>
      <c r="I388" s="207"/>
      <c r="N388" s="64"/>
    </row>
    <row r="389" spans="1:15" ht="84">
      <c r="A389" s="31" t="s">
        <v>602</v>
      </c>
      <c r="B389" s="31" t="s">
        <v>700</v>
      </c>
      <c r="C389" s="79" t="s">
        <v>11</v>
      </c>
      <c r="D389" s="33" t="s">
        <v>701</v>
      </c>
      <c r="E389" s="34" t="s">
        <v>702</v>
      </c>
      <c r="F389" s="36" t="s">
        <v>14</v>
      </c>
      <c r="G389" s="36">
        <v>10</v>
      </c>
      <c r="H389" s="36">
        <v>480</v>
      </c>
      <c r="I389" s="203">
        <v>363</v>
      </c>
    </row>
    <row r="390" spans="1:15" ht="18">
      <c r="A390" s="204" t="s">
        <v>602</v>
      </c>
      <c r="B390" s="205" t="s">
        <v>703</v>
      </c>
      <c r="C390" s="38"/>
      <c r="D390" s="39"/>
      <c r="E390" s="40"/>
      <c r="F390" s="41"/>
      <c r="G390" s="41"/>
      <c r="H390" s="41"/>
      <c r="I390" s="207"/>
    </row>
    <row r="391" spans="1:15" ht="56">
      <c r="A391" s="31" t="s">
        <v>602</v>
      </c>
      <c r="B391" s="31" t="s">
        <v>703</v>
      </c>
      <c r="C391" s="79" t="s">
        <v>11</v>
      </c>
      <c r="D391" s="33" t="s">
        <v>704</v>
      </c>
      <c r="E391" s="34" t="s">
        <v>705</v>
      </c>
      <c r="F391" s="36" t="s">
        <v>14</v>
      </c>
      <c r="G391" s="36">
        <v>2</v>
      </c>
      <c r="H391" s="36">
        <v>96</v>
      </c>
      <c r="I391" s="203">
        <v>324</v>
      </c>
      <c r="J391" s="9"/>
      <c r="K391" s="9"/>
      <c r="L391" s="8"/>
      <c r="M391" s="8"/>
      <c r="N391" s="1"/>
      <c r="O391" s="1"/>
    </row>
    <row r="392" spans="1:15" ht="70">
      <c r="A392" s="31" t="s">
        <v>602</v>
      </c>
      <c r="B392" s="31" t="s">
        <v>703</v>
      </c>
      <c r="C392" s="79" t="s">
        <v>11</v>
      </c>
      <c r="D392" s="84" t="s">
        <v>706</v>
      </c>
      <c r="E392" s="34" t="s">
        <v>707</v>
      </c>
      <c r="F392" s="36" t="s">
        <v>14</v>
      </c>
      <c r="G392" s="36">
        <v>5</v>
      </c>
      <c r="H392" s="36">
        <v>180</v>
      </c>
      <c r="I392" s="203">
        <v>148</v>
      </c>
    </row>
    <row r="393" spans="1:15" ht="42">
      <c r="A393" s="31" t="s">
        <v>602</v>
      </c>
      <c r="B393" s="31" t="s">
        <v>703</v>
      </c>
      <c r="C393" s="79" t="s">
        <v>11</v>
      </c>
      <c r="D393" s="33" t="s">
        <v>708</v>
      </c>
      <c r="E393" s="34" t="s">
        <v>709</v>
      </c>
      <c r="F393" s="36" t="s">
        <v>14</v>
      </c>
      <c r="G393" s="36">
        <v>5</v>
      </c>
      <c r="H393" s="36">
        <v>180</v>
      </c>
      <c r="I393" s="203">
        <v>124</v>
      </c>
    </row>
    <row r="394" spans="1:15" ht="56">
      <c r="A394" s="31" t="s">
        <v>602</v>
      </c>
      <c r="B394" s="31" t="s">
        <v>703</v>
      </c>
      <c r="C394" s="79" t="s">
        <v>11</v>
      </c>
      <c r="D394" s="84" t="s">
        <v>710</v>
      </c>
      <c r="E394" s="80" t="s">
        <v>711</v>
      </c>
      <c r="F394" s="82" t="s">
        <v>14</v>
      </c>
      <c r="G394" s="82">
        <v>10</v>
      </c>
      <c r="H394" s="82">
        <v>250</v>
      </c>
      <c r="I394" s="203">
        <v>84.2</v>
      </c>
    </row>
    <row r="395" spans="1:15" ht="42">
      <c r="A395" s="31" t="s">
        <v>602</v>
      </c>
      <c r="B395" s="31" t="s">
        <v>703</v>
      </c>
      <c r="C395" s="79" t="s">
        <v>25</v>
      </c>
      <c r="D395" s="84" t="s">
        <v>712</v>
      </c>
      <c r="E395" s="34" t="s">
        <v>713</v>
      </c>
      <c r="F395" s="82" t="s">
        <v>14</v>
      </c>
      <c r="G395" s="82">
        <v>10</v>
      </c>
      <c r="H395" s="82">
        <v>480</v>
      </c>
      <c r="I395" s="203">
        <v>57.2</v>
      </c>
    </row>
    <row r="396" spans="1:15" ht="18">
      <c r="A396" s="204" t="s">
        <v>602</v>
      </c>
      <c r="B396" s="205" t="s">
        <v>714</v>
      </c>
      <c r="C396" s="38"/>
      <c r="D396" s="39"/>
      <c r="E396" s="40"/>
      <c r="F396" s="41"/>
      <c r="G396" s="41"/>
      <c r="H396" s="41"/>
      <c r="I396" s="207"/>
    </row>
    <row r="397" spans="1:15" ht="18">
      <c r="A397" s="204" t="s">
        <v>602</v>
      </c>
      <c r="B397" s="205" t="s">
        <v>715</v>
      </c>
      <c r="C397" s="38"/>
      <c r="D397" s="39"/>
      <c r="E397" s="40"/>
      <c r="F397" s="41"/>
      <c r="G397" s="41"/>
      <c r="H397" s="41"/>
      <c r="I397" s="207"/>
    </row>
    <row r="398" spans="1:15" ht="70">
      <c r="A398" s="31" t="s">
        <v>602</v>
      </c>
      <c r="B398" s="31" t="s">
        <v>715</v>
      </c>
      <c r="C398" s="79" t="s">
        <v>25</v>
      </c>
      <c r="D398" s="33" t="s">
        <v>716</v>
      </c>
      <c r="E398" s="34" t="s">
        <v>717</v>
      </c>
      <c r="F398" s="36" t="s">
        <v>14</v>
      </c>
      <c r="G398" s="82">
        <v>3</v>
      </c>
      <c r="H398" s="82">
        <v>135</v>
      </c>
      <c r="I398" s="203">
        <v>261</v>
      </c>
    </row>
    <row r="399" spans="1:15" ht="28">
      <c r="A399" s="31" t="s">
        <v>602</v>
      </c>
      <c r="B399" s="31" t="s">
        <v>715</v>
      </c>
      <c r="C399" s="79" t="s">
        <v>11</v>
      </c>
      <c r="D399" s="56" t="s">
        <v>718</v>
      </c>
      <c r="E399" s="80" t="s">
        <v>719</v>
      </c>
      <c r="F399" s="36" t="s">
        <v>14</v>
      </c>
      <c r="G399" s="36">
        <v>10</v>
      </c>
      <c r="H399" s="82">
        <v>300</v>
      </c>
      <c r="I399" s="203">
        <v>98.1</v>
      </c>
    </row>
    <row r="400" spans="1:15" ht="42">
      <c r="A400" s="31" t="s">
        <v>602</v>
      </c>
      <c r="B400" s="31" t="s">
        <v>715</v>
      </c>
      <c r="C400" s="79" t="s">
        <v>11</v>
      </c>
      <c r="D400" s="56" t="s">
        <v>720</v>
      </c>
      <c r="E400" s="34" t="s">
        <v>721</v>
      </c>
      <c r="F400" s="36" t="s">
        <v>14</v>
      </c>
      <c r="G400" s="36">
        <v>10</v>
      </c>
      <c r="H400" s="36">
        <v>480</v>
      </c>
      <c r="I400" s="203">
        <v>66.2</v>
      </c>
    </row>
    <row r="401" spans="1:9" ht="18">
      <c r="A401" s="204" t="s">
        <v>602</v>
      </c>
      <c r="B401" s="205" t="s">
        <v>722</v>
      </c>
      <c r="C401" s="38"/>
      <c r="D401" s="39"/>
      <c r="E401" s="40"/>
      <c r="F401" s="41"/>
      <c r="G401" s="41"/>
      <c r="H401" s="41"/>
      <c r="I401" s="207"/>
    </row>
    <row r="402" spans="1:9" ht="70">
      <c r="A402" s="31" t="s">
        <v>602</v>
      </c>
      <c r="B402" s="31" t="s">
        <v>715</v>
      </c>
      <c r="C402" s="79" t="s">
        <v>11</v>
      </c>
      <c r="D402" s="56" t="s">
        <v>723</v>
      </c>
      <c r="E402" s="34" t="s">
        <v>724</v>
      </c>
      <c r="F402" s="36" t="s">
        <v>14</v>
      </c>
      <c r="G402" s="36">
        <v>10</v>
      </c>
      <c r="H402" s="82">
        <v>600</v>
      </c>
      <c r="I402" s="203">
        <v>45.4</v>
      </c>
    </row>
    <row r="403" spans="1:9" ht="70">
      <c r="A403" s="31" t="s">
        <v>602</v>
      </c>
      <c r="B403" s="31" t="s">
        <v>715</v>
      </c>
      <c r="C403" s="79" t="s">
        <v>11</v>
      </c>
      <c r="D403" s="56" t="s">
        <v>725</v>
      </c>
      <c r="E403" s="34" t="s">
        <v>726</v>
      </c>
      <c r="F403" s="36" t="s">
        <v>14</v>
      </c>
      <c r="G403" s="36">
        <v>10</v>
      </c>
      <c r="H403" s="82">
        <v>600</v>
      </c>
      <c r="I403" s="203">
        <v>82.7</v>
      </c>
    </row>
    <row r="404" spans="1:9" ht="18">
      <c r="A404" s="204" t="s">
        <v>602</v>
      </c>
      <c r="B404" s="205" t="s">
        <v>727</v>
      </c>
      <c r="C404" s="38"/>
      <c r="D404" s="39"/>
      <c r="E404" s="40"/>
      <c r="F404" s="41"/>
      <c r="G404" s="41"/>
      <c r="H404" s="41"/>
      <c r="I404" s="207"/>
    </row>
    <row r="405" spans="1:9" ht="126">
      <c r="A405" s="31" t="s">
        <v>602</v>
      </c>
      <c r="B405" s="31" t="s">
        <v>727</v>
      </c>
      <c r="C405" s="32" t="s">
        <v>11</v>
      </c>
      <c r="D405" s="33" t="s">
        <v>728</v>
      </c>
      <c r="E405" s="34" t="s">
        <v>729</v>
      </c>
      <c r="F405" s="36" t="s">
        <v>14</v>
      </c>
      <c r="G405" s="36">
        <v>20</v>
      </c>
      <c r="H405" s="36">
        <v>840</v>
      </c>
      <c r="I405" s="203">
        <v>73.900000000000006</v>
      </c>
    </row>
    <row r="406" spans="1:9" ht="14">
      <c r="A406" s="31"/>
      <c r="B406" s="31"/>
      <c r="C406" s="32"/>
      <c r="D406" s="55" t="s">
        <v>730</v>
      </c>
      <c r="E406" s="95" t="s">
        <v>731</v>
      </c>
      <c r="F406" s="36">
        <v>10</v>
      </c>
      <c r="G406" s="36">
        <v>480</v>
      </c>
      <c r="H406" s="36">
        <v>599</v>
      </c>
      <c r="I406" s="203">
        <v>29.4</v>
      </c>
    </row>
    <row r="407" spans="1:9" ht="70">
      <c r="A407" s="31" t="s">
        <v>602</v>
      </c>
      <c r="B407" s="31" t="s">
        <v>727</v>
      </c>
      <c r="C407" s="32" t="s">
        <v>25</v>
      </c>
      <c r="D407" s="33" t="s">
        <v>732</v>
      </c>
      <c r="E407" s="34" t="s">
        <v>733</v>
      </c>
      <c r="F407" s="36" t="s">
        <v>14</v>
      </c>
      <c r="G407" s="36">
        <v>5</v>
      </c>
      <c r="H407" s="36">
        <v>1800</v>
      </c>
      <c r="I407" s="203">
        <v>1431</v>
      </c>
    </row>
    <row r="408" spans="1:9" ht="84">
      <c r="A408" s="31" t="s">
        <v>602</v>
      </c>
      <c r="B408" s="31" t="s">
        <v>727</v>
      </c>
      <c r="C408" s="32" t="s">
        <v>25</v>
      </c>
      <c r="D408" s="33" t="s">
        <v>734</v>
      </c>
      <c r="E408" s="34" t="s">
        <v>735</v>
      </c>
      <c r="F408" s="36" t="s">
        <v>14</v>
      </c>
      <c r="G408" s="36">
        <v>40</v>
      </c>
      <c r="H408" s="36">
        <v>960</v>
      </c>
      <c r="I408" s="203">
        <v>25.9</v>
      </c>
    </row>
    <row r="409" spans="1:9" ht="23">
      <c r="A409" s="208" t="s">
        <v>736</v>
      </c>
      <c r="C409" s="21"/>
      <c r="D409" s="22"/>
      <c r="E409" s="45"/>
      <c r="F409" s="46"/>
      <c r="G409" s="46"/>
      <c r="H409" s="46"/>
      <c r="I409" s="207"/>
    </row>
    <row r="410" spans="1:9" ht="14">
      <c r="A410" s="31" t="s">
        <v>736</v>
      </c>
      <c r="B410" s="31" t="s">
        <v>736</v>
      </c>
      <c r="C410" s="65" t="s">
        <v>25</v>
      </c>
      <c r="D410" s="43" t="s">
        <v>737</v>
      </c>
      <c r="E410" s="34" t="s">
        <v>738</v>
      </c>
      <c r="F410" s="42" t="s">
        <v>14</v>
      </c>
      <c r="G410" s="66">
        <v>10</v>
      </c>
      <c r="H410" s="66">
        <v>420</v>
      </c>
      <c r="I410" s="203" t="s">
        <v>315</v>
      </c>
    </row>
    <row r="411" spans="1:9" ht="14">
      <c r="A411" s="31" t="s">
        <v>736</v>
      </c>
      <c r="B411" s="31" t="s">
        <v>736</v>
      </c>
      <c r="C411" s="65" t="s">
        <v>25</v>
      </c>
      <c r="D411" s="81" t="s">
        <v>739</v>
      </c>
      <c r="E411" s="44" t="s">
        <v>740</v>
      </c>
      <c r="F411" s="42" t="s">
        <v>14</v>
      </c>
      <c r="G411" s="42">
        <v>4</v>
      </c>
      <c r="H411" s="42">
        <v>384</v>
      </c>
      <c r="I411" s="203">
        <v>104</v>
      </c>
    </row>
    <row r="412" spans="1:9" ht="14">
      <c r="A412" s="31" t="s">
        <v>736</v>
      </c>
      <c r="B412" s="31" t="s">
        <v>736</v>
      </c>
      <c r="C412" s="65" t="s">
        <v>25</v>
      </c>
      <c r="D412" s="43" t="s">
        <v>741</v>
      </c>
      <c r="E412" s="34" t="s">
        <v>742</v>
      </c>
      <c r="F412" s="42" t="s">
        <v>14</v>
      </c>
      <c r="G412" s="66">
        <v>10</v>
      </c>
      <c r="H412" s="66">
        <v>420</v>
      </c>
      <c r="I412" s="203" t="s">
        <v>315</v>
      </c>
    </row>
    <row r="413" spans="1:9" ht="14">
      <c r="A413" s="31" t="s">
        <v>736</v>
      </c>
      <c r="B413" s="31" t="s">
        <v>736</v>
      </c>
      <c r="C413" s="65" t="s">
        <v>25</v>
      </c>
      <c r="D413" s="43" t="s">
        <v>743</v>
      </c>
      <c r="E413" s="44" t="s">
        <v>744</v>
      </c>
      <c r="F413" s="42" t="s">
        <v>14</v>
      </c>
      <c r="G413" s="66">
        <v>10</v>
      </c>
      <c r="H413" s="66">
        <v>420</v>
      </c>
      <c r="I413" s="203" t="s">
        <v>315</v>
      </c>
    </row>
    <row r="414" spans="1:9" ht="14">
      <c r="A414" s="31" t="s">
        <v>736</v>
      </c>
      <c r="B414" s="31" t="s">
        <v>736</v>
      </c>
      <c r="C414" s="65" t="s">
        <v>25</v>
      </c>
      <c r="D414" s="43" t="s">
        <v>745</v>
      </c>
      <c r="E414" s="34" t="s">
        <v>746</v>
      </c>
      <c r="F414" s="42" t="s">
        <v>14</v>
      </c>
      <c r="G414" s="42">
        <v>10</v>
      </c>
      <c r="H414" s="42">
        <v>420</v>
      </c>
      <c r="I414" s="203">
        <v>115</v>
      </c>
    </row>
    <row r="415" spans="1:9" ht="14">
      <c r="A415" s="31" t="s">
        <v>736</v>
      </c>
      <c r="B415" s="31" t="s">
        <v>736</v>
      </c>
      <c r="C415" s="65" t="s">
        <v>11</v>
      </c>
      <c r="D415" s="43" t="s">
        <v>747</v>
      </c>
      <c r="E415" s="34" t="s">
        <v>748</v>
      </c>
      <c r="F415" s="42" t="s">
        <v>14</v>
      </c>
      <c r="G415" s="42">
        <v>10</v>
      </c>
      <c r="H415" s="42">
        <v>420</v>
      </c>
      <c r="I415" s="203">
        <v>37.200000000000003</v>
      </c>
    </row>
    <row r="416" spans="1:9" ht="14">
      <c r="A416" s="31" t="s">
        <v>736</v>
      </c>
      <c r="B416" s="31" t="s">
        <v>736</v>
      </c>
      <c r="C416" s="65" t="s">
        <v>11</v>
      </c>
      <c r="D416" s="43" t="s">
        <v>749</v>
      </c>
      <c r="E416" s="34" t="s">
        <v>750</v>
      </c>
      <c r="F416" s="42" t="s">
        <v>14</v>
      </c>
      <c r="G416" s="42">
        <v>10</v>
      </c>
      <c r="H416" s="42">
        <v>420</v>
      </c>
      <c r="I416" s="203">
        <v>24.6</v>
      </c>
    </row>
    <row r="417" spans="1:9" ht="14">
      <c r="A417" s="31" t="s">
        <v>736</v>
      </c>
      <c r="B417" s="31" t="s">
        <v>736</v>
      </c>
      <c r="C417" s="65" t="s">
        <v>11</v>
      </c>
      <c r="D417" s="43" t="s">
        <v>751</v>
      </c>
      <c r="E417" s="34" t="s">
        <v>752</v>
      </c>
      <c r="F417" s="42" t="s">
        <v>14</v>
      </c>
      <c r="G417" s="66">
        <v>10</v>
      </c>
      <c r="H417" s="66">
        <v>420</v>
      </c>
      <c r="I417" s="203">
        <v>63.6</v>
      </c>
    </row>
    <row r="418" spans="1:9" ht="23">
      <c r="A418" s="208" t="s">
        <v>753</v>
      </c>
      <c r="C418" s="21"/>
      <c r="D418" s="22"/>
      <c r="E418" s="45"/>
      <c r="F418" s="46"/>
      <c r="G418" s="46"/>
      <c r="H418" s="46"/>
      <c r="I418" s="207"/>
    </row>
    <row r="419" spans="1:9" ht="18">
      <c r="A419" s="31" t="s">
        <v>753</v>
      </c>
      <c r="B419" s="72" t="s">
        <v>754</v>
      </c>
      <c r="C419" s="38"/>
      <c r="D419" s="39"/>
      <c r="E419" s="40"/>
      <c r="F419" s="41"/>
      <c r="G419" s="41"/>
      <c r="H419" s="41"/>
      <c r="I419" s="207"/>
    </row>
    <row r="420" spans="1:9" ht="56">
      <c r="A420" s="31" t="s">
        <v>753</v>
      </c>
      <c r="B420" s="31" t="s">
        <v>754</v>
      </c>
      <c r="C420" s="32" t="s">
        <v>60</v>
      </c>
      <c r="D420" s="33" t="s">
        <v>755</v>
      </c>
      <c r="E420" s="34" t="s">
        <v>756</v>
      </c>
      <c r="F420" s="35" t="s">
        <v>14</v>
      </c>
      <c r="G420" s="35">
        <v>30</v>
      </c>
      <c r="H420" s="35">
        <v>900</v>
      </c>
      <c r="I420" s="203">
        <v>383</v>
      </c>
    </row>
    <row r="421" spans="1:9" ht="56">
      <c r="A421" s="31" t="s">
        <v>753</v>
      </c>
      <c r="B421" s="31" t="s">
        <v>754</v>
      </c>
      <c r="C421" s="32" t="s">
        <v>175</v>
      </c>
      <c r="D421" s="33" t="s">
        <v>757</v>
      </c>
      <c r="E421" s="34" t="s">
        <v>758</v>
      </c>
      <c r="F421" s="35" t="s">
        <v>14</v>
      </c>
      <c r="G421" s="35">
        <v>30</v>
      </c>
      <c r="H421" s="35">
        <v>900</v>
      </c>
      <c r="I421" s="203">
        <v>164</v>
      </c>
    </row>
    <row r="422" spans="1:9" ht="56">
      <c r="A422" s="31" t="s">
        <v>753</v>
      </c>
      <c r="B422" s="31" t="s">
        <v>754</v>
      </c>
      <c r="C422" s="32" t="s">
        <v>60</v>
      </c>
      <c r="D422" s="33" t="s">
        <v>759</v>
      </c>
      <c r="E422" s="34" t="s">
        <v>760</v>
      </c>
      <c r="F422" s="35" t="s">
        <v>14</v>
      </c>
      <c r="G422" s="35">
        <v>30</v>
      </c>
      <c r="H422" s="35">
        <v>900</v>
      </c>
      <c r="I422" s="203">
        <v>167</v>
      </c>
    </row>
    <row r="423" spans="1:9" ht="18">
      <c r="A423" s="204" t="s">
        <v>753</v>
      </c>
      <c r="B423" s="205" t="s">
        <v>761</v>
      </c>
      <c r="C423" s="38"/>
      <c r="D423" s="39"/>
      <c r="E423" s="40"/>
      <c r="F423" s="41"/>
      <c r="G423" s="41"/>
      <c r="H423" s="41"/>
      <c r="I423" s="207"/>
    </row>
    <row r="424" spans="1:9" ht="70">
      <c r="A424" s="31" t="s">
        <v>753</v>
      </c>
      <c r="B424" s="31" t="s">
        <v>761</v>
      </c>
      <c r="C424" s="79" t="s">
        <v>11</v>
      </c>
      <c r="D424" s="88" t="s">
        <v>762</v>
      </c>
      <c r="E424" s="34" t="s">
        <v>763</v>
      </c>
      <c r="F424" s="36" t="s">
        <v>14</v>
      </c>
      <c r="G424" s="36">
        <v>100</v>
      </c>
      <c r="H424" s="36">
        <v>3000</v>
      </c>
      <c r="I424" s="203">
        <v>31.4</v>
      </c>
    </row>
    <row r="425" spans="1:9" ht="18">
      <c r="A425" s="204" t="s">
        <v>753</v>
      </c>
      <c r="B425" s="205" t="s">
        <v>764</v>
      </c>
      <c r="C425" s="38"/>
      <c r="D425" s="39"/>
      <c r="E425" s="40"/>
      <c r="F425" s="41"/>
      <c r="G425" s="41"/>
      <c r="H425" s="41"/>
      <c r="I425" s="207"/>
    </row>
    <row r="426" spans="1:9" ht="56">
      <c r="A426" s="31" t="s">
        <v>753</v>
      </c>
      <c r="B426" s="31" t="s">
        <v>764</v>
      </c>
      <c r="C426" s="79" t="s">
        <v>11</v>
      </c>
      <c r="D426" s="56" t="s">
        <v>765</v>
      </c>
      <c r="E426" s="80" t="s">
        <v>766</v>
      </c>
      <c r="F426" s="36" t="s">
        <v>14</v>
      </c>
      <c r="G426" s="36">
        <v>40</v>
      </c>
      <c r="H426" s="36">
        <v>2640</v>
      </c>
      <c r="I426" s="203">
        <v>10.4</v>
      </c>
    </row>
    <row r="427" spans="1:9" ht="70">
      <c r="A427" s="31" t="s">
        <v>753</v>
      </c>
      <c r="B427" s="31" t="s">
        <v>764</v>
      </c>
      <c r="C427" s="79" t="s">
        <v>11</v>
      </c>
      <c r="D427" s="88" t="s">
        <v>767</v>
      </c>
      <c r="E427" s="34" t="s">
        <v>768</v>
      </c>
      <c r="F427" s="36" t="s">
        <v>14</v>
      </c>
      <c r="G427" s="35">
        <v>40</v>
      </c>
      <c r="H427" s="35">
        <v>2880</v>
      </c>
      <c r="I427" s="203">
        <v>189</v>
      </c>
    </row>
    <row r="428" spans="1:9" ht="84">
      <c r="A428" s="31" t="s">
        <v>753</v>
      </c>
      <c r="B428" s="31" t="s">
        <v>764</v>
      </c>
      <c r="C428" s="79" t="s">
        <v>25</v>
      </c>
      <c r="D428" s="33" t="s">
        <v>769</v>
      </c>
      <c r="E428" s="34" t="s">
        <v>770</v>
      </c>
      <c r="F428" s="36" t="s">
        <v>14</v>
      </c>
      <c r="G428" s="35">
        <v>40</v>
      </c>
      <c r="H428" s="35">
        <v>1760</v>
      </c>
      <c r="I428" s="203">
        <v>106</v>
      </c>
    </row>
    <row r="429" spans="1:9" ht="84">
      <c r="A429" s="31" t="s">
        <v>753</v>
      </c>
      <c r="B429" s="31" t="s">
        <v>764</v>
      </c>
      <c r="C429" s="79" t="s">
        <v>25</v>
      </c>
      <c r="D429" s="33" t="s">
        <v>771</v>
      </c>
      <c r="E429" s="34" t="s">
        <v>772</v>
      </c>
      <c r="F429" s="36" t="s">
        <v>14</v>
      </c>
      <c r="G429" s="35">
        <v>40</v>
      </c>
      <c r="H429" s="35">
        <v>960</v>
      </c>
      <c r="I429" s="203">
        <v>1041</v>
      </c>
    </row>
    <row r="430" spans="1:9" ht="18">
      <c r="A430" s="204" t="s">
        <v>753</v>
      </c>
      <c r="B430" s="205" t="s">
        <v>773</v>
      </c>
      <c r="C430" s="38"/>
      <c r="D430" s="39"/>
      <c r="E430" s="40"/>
      <c r="F430" s="41"/>
      <c r="G430" s="41"/>
      <c r="H430" s="41"/>
      <c r="I430" s="207"/>
    </row>
    <row r="431" spans="1:9" ht="70">
      <c r="A431" s="31" t="s">
        <v>753</v>
      </c>
      <c r="B431" s="31" t="s">
        <v>773</v>
      </c>
      <c r="C431" s="32" t="s">
        <v>25</v>
      </c>
      <c r="D431" s="33" t="s">
        <v>774</v>
      </c>
      <c r="E431" s="34" t="s">
        <v>775</v>
      </c>
      <c r="F431" s="35" t="s">
        <v>14</v>
      </c>
      <c r="G431" s="35">
        <v>60</v>
      </c>
      <c r="H431" s="35">
        <v>1800</v>
      </c>
      <c r="I431" s="203">
        <v>95.3</v>
      </c>
    </row>
    <row r="432" spans="1:9" ht="70">
      <c r="A432" s="31" t="s">
        <v>753</v>
      </c>
      <c r="B432" s="31" t="s">
        <v>773</v>
      </c>
      <c r="C432" s="32" t="s">
        <v>25</v>
      </c>
      <c r="D432" s="33" t="s">
        <v>776</v>
      </c>
      <c r="E432" s="34" t="s">
        <v>777</v>
      </c>
      <c r="F432" s="35" t="s">
        <v>14</v>
      </c>
      <c r="G432" s="35">
        <v>40</v>
      </c>
      <c r="H432" s="35">
        <v>1680</v>
      </c>
      <c r="I432" s="203">
        <v>935</v>
      </c>
    </row>
    <row r="433" spans="1:9" ht="70">
      <c r="A433" s="31" t="s">
        <v>753</v>
      </c>
      <c r="B433" s="31" t="s">
        <v>773</v>
      </c>
      <c r="C433" s="32" t="s">
        <v>25</v>
      </c>
      <c r="D433" s="33" t="s">
        <v>778</v>
      </c>
      <c r="E433" s="34" t="s">
        <v>779</v>
      </c>
      <c r="F433" s="35" t="s">
        <v>14</v>
      </c>
      <c r="G433" s="35">
        <v>60</v>
      </c>
      <c r="H433" s="35">
        <v>1080</v>
      </c>
      <c r="I433" s="203">
        <v>97.5</v>
      </c>
    </row>
    <row r="434" spans="1:9" ht="70">
      <c r="A434" s="31" t="s">
        <v>753</v>
      </c>
      <c r="B434" s="31" t="s">
        <v>773</v>
      </c>
      <c r="C434" s="32" t="s">
        <v>25</v>
      </c>
      <c r="D434" s="33" t="s">
        <v>780</v>
      </c>
      <c r="E434" s="34" t="s">
        <v>781</v>
      </c>
      <c r="F434" s="35" t="s">
        <v>14</v>
      </c>
      <c r="G434" s="35">
        <v>40</v>
      </c>
      <c r="H434" s="35">
        <v>1080</v>
      </c>
      <c r="I434" s="203">
        <v>9.8000000000000007</v>
      </c>
    </row>
    <row r="435" spans="1:9" ht="70">
      <c r="A435" s="31" t="s">
        <v>753</v>
      </c>
      <c r="B435" s="31" t="s">
        <v>773</v>
      </c>
      <c r="C435" s="32" t="s">
        <v>11</v>
      </c>
      <c r="D435" s="88" t="s">
        <v>782</v>
      </c>
      <c r="E435" s="34" t="s">
        <v>783</v>
      </c>
      <c r="F435" s="35" t="s">
        <v>14</v>
      </c>
      <c r="G435" s="35">
        <v>40</v>
      </c>
      <c r="H435" s="35">
        <v>2880</v>
      </c>
      <c r="I435" s="203">
        <v>179</v>
      </c>
    </row>
    <row r="436" spans="1:9" ht="23">
      <c r="A436" s="208" t="s">
        <v>784</v>
      </c>
      <c r="C436" s="21"/>
      <c r="D436" s="22"/>
      <c r="E436" s="45"/>
      <c r="F436" s="46"/>
      <c r="G436" s="46"/>
      <c r="H436" s="46"/>
      <c r="I436" s="207"/>
    </row>
    <row r="437" spans="1:9" ht="18">
      <c r="A437" s="204" t="s">
        <v>784</v>
      </c>
      <c r="B437" s="211" t="s">
        <v>785</v>
      </c>
      <c r="C437" s="100"/>
      <c r="D437" s="101"/>
      <c r="E437" s="34"/>
      <c r="F437" s="102"/>
      <c r="G437" s="102"/>
      <c r="H437" s="102"/>
      <c r="I437" s="212"/>
    </row>
    <row r="438" spans="1:9" ht="42">
      <c r="A438" s="31" t="s">
        <v>784</v>
      </c>
      <c r="B438" s="31" t="s">
        <v>785</v>
      </c>
      <c r="C438" s="32" t="s">
        <v>60</v>
      </c>
      <c r="D438" s="33" t="s">
        <v>786</v>
      </c>
      <c r="E438" s="34" t="s">
        <v>787</v>
      </c>
      <c r="F438" s="36" t="s">
        <v>14</v>
      </c>
      <c r="G438" s="36">
        <v>1</v>
      </c>
      <c r="H438" s="36">
        <v>32</v>
      </c>
      <c r="I438" s="203">
        <v>369</v>
      </c>
    </row>
    <row r="439" spans="1:9" ht="14">
      <c r="A439" s="31"/>
      <c r="B439" s="31"/>
      <c r="C439" s="32" t="s">
        <v>142</v>
      </c>
      <c r="D439" s="33" t="s">
        <v>788</v>
      </c>
      <c r="E439" s="34" t="s">
        <v>789</v>
      </c>
      <c r="F439" s="36"/>
      <c r="G439" s="36"/>
      <c r="H439" s="36"/>
      <c r="I439" s="203">
        <v>348</v>
      </c>
    </row>
    <row r="440" spans="1:9" ht="14">
      <c r="A440" s="31" t="s">
        <v>784</v>
      </c>
      <c r="B440" s="31" t="s">
        <v>785</v>
      </c>
      <c r="C440" s="32" t="s">
        <v>60</v>
      </c>
      <c r="D440" s="103" t="s">
        <v>790</v>
      </c>
      <c r="E440" s="34" t="s">
        <v>791</v>
      </c>
      <c r="F440" s="66" t="s">
        <v>14</v>
      </c>
      <c r="G440" s="66">
        <v>5</v>
      </c>
      <c r="H440" s="66">
        <v>205</v>
      </c>
      <c r="I440" s="203">
        <v>184</v>
      </c>
    </row>
    <row r="441" spans="1:9" ht="14">
      <c r="A441" s="31" t="s">
        <v>784</v>
      </c>
      <c r="B441" s="31" t="s">
        <v>785</v>
      </c>
      <c r="C441" s="32" t="s">
        <v>60</v>
      </c>
      <c r="D441" s="103" t="s">
        <v>792</v>
      </c>
      <c r="E441" s="34" t="s">
        <v>793</v>
      </c>
      <c r="F441" s="66" t="s">
        <v>14</v>
      </c>
      <c r="G441" s="66">
        <v>5</v>
      </c>
      <c r="H441" s="66">
        <v>195</v>
      </c>
      <c r="I441" s="203">
        <v>246</v>
      </c>
    </row>
    <row r="442" spans="1:9" ht="14">
      <c r="A442" s="31" t="s">
        <v>784</v>
      </c>
      <c r="B442" s="31" t="s">
        <v>785</v>
      </c>
      <c r="C442" s="32" t="s">
        <v>60</v>
      </c>
      <c r="D442" s="103" t="s">
        <v>794</v>
      </c>
      <c r="E442" s="34" t="s">
        <v>795</v>
      </c>
      <c r="F442" s="66" t="s">
        <v>14</v>
      </c>
      <c r="G442" s="66">
        <v>5</v>
      </c>
      <c r="H442" s="66">
        <v>450</v>
      </c>
      <c r="I442" s="203">
        <v>156</v>
      </c>
    </row>
    <row r="443" spans="1:9" ht="28">
      <c r="A443" s="31" t="s">
        <v>784</v>
      </c>
      <c r="B443" s="31" t="s">
        <v>785</v>
      </c>
      <c r="C443" s="32" t="s">
        <v>25</v>
      </c>
      <c r="D443" s="43" t="s">
        <v>796</v>
      </c>
      <c r="E443" s="34" t="s">
        <v>797</v>
      </c>
      <c r="F443" s="66" t="s">
        <v>14</v>
      </c>
      <c r="G443" s="66">
        <v>10</v>
      </c>
      <c r="H443" s="66">
        <v>440</v>
      </c>
      <c r="I443" s="203">
        <v>63.6</v>
      </c>
    </row>
    <row r="444" spans="1:9" ht="28">
      <c r="A444" s="31" t="s">
        <v>784</v>
      </c>
      <c r="B444" s="31" t="s">
        <v>785</v>
      </c>
      <c r="C444" s="32" t="s">
        <v>25</v>
      </c>
      <c r="D444" s="33" t="s">
        <v>798</v>
      </c>
      <c r="E444" s="34" t="s">
        <v>799</v>
      </c>
      <c r="F444" s="36" t="s">
        <v>14</v>
      </c>
      <c r="G444" s="36">
        <v>10</v>
      </c>
      <c r="H444" s="36">
        <v>440</v>
      </c>
      <c r="I444" s="203">
        <v>192</v>
      </c>
    </row>
    <row r="445" spans="1:9" ht="28">
      <c r="A445" s="31" t="s">
        <v>784</v>
      </c>
      <c r="B445" s="31" t="s">
        <v>785</v>
      </c>
      <c r="C445" s="32" t="s">
        <v>25</v>
      </c>
      <c r="D445" s="33" t="s">
        <v>800</v>
      </c>
      <c r="E445" s="34" t="s">
        <v>801</v>
      </c>
      <c r="F445" s="36" t="s">
        <v>14</v>
      </c>
      <c r="G445" s="36">
        <v>10</v>
      </c>
      <c r="H445" s="36">
        <v>440</v>
      </c>
      <c r="I445" s="203">
        <v>127</v>
      </c>
    </row>
    <row r="446" spans="1:9" ht="28">
      <c r="A446" s="31" t="s">
        <v>784</v>
      </c>
      <c r="B446" s="31" t="s">
        <v>785</v>
      </c>
      <c r="C446" s="32" t="s">
        <v>25</v>
      </c>
      <c r="D446" s="43" t="s">
        <v>802</v>
      </c>
      <c r="E446" s="34" t="s">
        <v>803</v>
      </c>
      <c r="F446" s="36" t="s">
        <v>14</v>
      </c>
      <c r="G446" s="36">
        <v>40</v>
      </c>
      <c r="H446" s="36">
        <v>2800</v>
      </c>
      <c r="I446" s="203">
        <v>59.6</v>
      </c>
    </row>
    <row r="447" spans="1:9" ht="28">
      <c r="A447" s="31" t="s">
        <v>784</v>
      </c>
      <c r="B447" s="31" t="s">
        <v>785</v>
      </c>
      <c r="C447" s="32" t="s">
        <v>25</v>
      </c>
      <c r="D447" s="33" t="s">
        <v>804</v>
      </c>
      <c r="E447" s="34" t="s">
        <v>805</v>
      </c>
      <c r="F447" s="36" t="s">
        <v>14</v>
      </c>
      <c r="G447" s="36">
        <v>40</v>
      </c>
      <c r="H447" s="36">
        <v>2800</v>
      </c>
      <c r="I447" s="203">
        <v>50.7</v>
      </c>
    </row>
    <row r="448" spans="1:9" ht="14">
      <c r="A448" s="31" t="s">
        <v>784</v>
      </c>
      <c r="B448" s="31" t="s">
        <v>785</v>
      </c>
      <c r="C448" s="32" t="s">
        <v>25</v>
      </c>
      <c r="D448" s="33" t="s">
        <v>806</v>
      </c>
      <c r="E448" s="34" t="s">
        <v>807</v>
      </c>
      <c r="F448" s="36" t="s">
        <v>14</v>
      </c>
      <c r="G448" s="36">
        <v>40</v>
      </c>
      <c r="H448" s="36">
        <v>2800</v>
      </c>
      <c r="I448" s="203">
        <v>30.5</v>
      </c>
    </row>
    <row r="449" spans="1:9" ht="28">
      <c r="A449" s="31" t="s">
        <v>784</v>
      </c>
      <c r="B449" s="31" t="s">
        <v>785</v>
      </c>
      <c r="C449" s="32" t="s">
        <v>25</v>
      </c>
      <c r="D449" s="33" t="s">
        <v>808</v>
      </c>
      <c r="E449" s="34" t="s">
        <v>809</v>
      </c>
      <c r="F449" s="36" t="s">
        <v>14</v>
      </c>
      <c r="G449" s="36">
        <v>10</v>
      </c>
      <c r="H449" s="36">
        <v>440</v>
      </c>
      <c r="I449" s="203">
        <v>143</v>
      </c>
    </row>
    <row r="450" spans="1:9" ht="28">
      <c r="A450" s="31" t="s">
        <v>784</v>
      </c>
      <c r="B450" s="31" t="s">
        <v>785</v>
      </c>
      <c r="C450" s="32" t="s">
        <v>25</v>
      </c>
      <c r="D450" s="33" t="s">
        <v>810</v>
      </c>
      <c r="E450" s="34" t="s">
        <v>811</v>
      </c>
      <c r="F450" s="36" t="s">
        <v>14</v>
      </c>
      <c r="G450" s="36">
        <v>10</v>
      </c>
      <c r="H450" s="36">
        <v>440</v>
      </c>
      <c r="I450" s="203">
        <v>103</v>
      </c>
    </row>
    <row r="451" spans="1:9" ht="28">
      <c r="A451" s="31" t="s">
        <v>784</v>
      </c>
      <c r="B451" s="31" t="s">
        <v>785</v>
      </c>
      <c r="C451" s="32" t="s">
        <v>25</v>
      </c>
      <c r="D451" s="33" t="s">
        <v>812</v>
      </c>
      <c r="E451" s="34" t="s">
        <v>813</v>
      </c>
      <c r="F451" s="36" t="s">
        <v>14</v>
      </c>
      <c r="G451" s="36">
        <v>10</v>
      </c>
      <c r="H451" s="36">
        <v>440</v>
      </c>
      <c r="I451" s="203">
        <v>93.5</v>
      </c>
    </row>
    <row r="452" spans="1:9" ht="28">
      <c r="A452" s="31" t="s">
        <v>784</v>
      </c>
      <c r="B452" s="31" t="s">
        <v>785</v>
      </c>
      <c r="C452" s="32" t="s">
        <v>25</v>
      </c>
      <c r="D452" s="33" t="s">
        <v>814</v>
      </c>
      <c r="E452" s="34" t="s">
        <v>815</v>
      </c>
      <c r="F452" s="36" t="s">
        <v>14</v>
      </c>
      <c r="G452" s="36">
        <v>10</v>
      </c>
      <c r="H452" s="36">
        <v>440</v>
      </c>
      <c r="I452" s="203">
        <v>71.599999999999994</v>
      </c>
    </row>
    <row r="453" spans="1:9" ht="28">
      <c r="A453" s="31" t="s">
        <v>784</v>
      </c>
      <c r="B453" s="31" t="s">
        <v>785</v>
      </c>
      <c r="C453" s="32" t="s">
        <v>25</v>
      </c>
      <c r="D453" s="33" t="s">
        <v>816</v>
      </c>
      <c r="E453" s="34" t="s">
        <v>809</v>
      </c>
      <c r="F453" s="36" t="s">
        <v>14</v>
      </c>
      <c r="G453" s="36">
        <v>40</v>
      </c>
      <c r="H453" s="36">
        <v>2800</v>
      </c>
      <c r="I453" s="203">
        <v>69.7</v>
      </c>
    </row>
    <row r="454" spans="1:9" ht="28">
      <c r="A454" s="31" t="s">
        <v>784</v>
      </c>
      <c r="B454" s="31" t="s">
        <v>785</v>
      </c>
      <c r="C454" s="32" t="s">
        <v>25</v>
      </c>
      <c r="D454" s="33" t="s">
        <v>817</v>
      </c>
      <c r="E454" s="34" t="s">
        <v>811</v>
      </c>
      <c r="F454" s="36" t="s">
        <v>14</v>
      </c>
      <c r="G454" s="36">
        <v>40</v>
      </c>
      <c r="H454" s="36">
        <v>2800</v>
      </c>
      <c r="I454" s="203">
        <v>47.7</v>
      </c>
    </row>
    <row r="455" spans="1:9" ht="28">
      <c r="A455" s="31" t="s">
        <v>784</v>
      </c>
      <c r="B455" s="31" t="s">
        <v>785</v>
      </c>
      <c r="C455" s="32" t="s">
        <v>25</v>
      </c>
      <c r="D455" s="33" t="s">
        <v>818</v>
      </c>
      <c r="E455" s="34" t="s">
        <v>813</v>
      </c>
      <c r="F455" s="36" t="s">
        <v>14</v>
      </c>
      <c r="G455" s="36">
        <v>40</v>
      </c>
      <c r="H455" s="36">
        <v>2800</v>
      </c>
      <c r="I455" s="203">
        <v>43.8</v>
      </c>
    </row>
    <row r="456" spans="1:9" ht="28">
      <c r="A456" s="31" t="s">
        <v>784</v>
      </c>
      <c r="B456" s="31" t="s">
        <v>785</v>
      </c>
      <c r="C456" s="32" t="s">
        <v>25</v>
      </c>
      <c r="D456" s="33" t="s">
        <v>819</v>
      </c>
      <c r="E456" s="34" t="s">
        <v>820</v>
      </c>
      <c r="F456" s="36" t="s">
        <v>14</v>
      </c>
      <c r="G456" s="36">
        <v>40</v>
      </c>
      <c r="H456" s="36">
        <v>2800</v>
      </c>
      <c r="I456" s="203">
        <v>41.8</v>
      </c>
    </row>
    <row r="457" spans="1:9" ht="18">
      <c r="A457" s="204" t="s">
        <v>784</v>
      </c>
      <c r="B457" s="205" t="s">
        <v>821</v>
      </c>
      <c r="C457" s="38"/>
      <c r="D457" s="39"/>
      <c r="E457" s="40"/>
      <c r="F457" s="41"/>
      <c r="G457" s="41"/>
      <c r="H457" s="41"/>
      <c r="I457" s="207"/>
    </row>
    <row r="458" spans="1:9" ht="28">
      <c r="A458" s="31" t="s">
        <v>784</v>
      </c>
      <c r="B458" s="31" t="s">
        <v>821</v>
      </c>
      <c r="C458" s="32" t="s">
        <v>25</v>
      </c>
      <c r="D458" s="33" t="s">
        <v>822</v>
      </c>
      <c r="E458" s="34" t="s">
        <v>823</v>
      </c>
      <c r="F458" s="36" t="s">
        <v>14</v>
      </c>
      <c r="G458" s="36">
        <v>10</v>
      </c>
      <c r="H458" s="36">
        <v>440</v>
      </c>
      <c r="I458" s="203">
        <v>239</v>
      </c>
    </row>
    <row r="459" spans="1:9" ht="28">
      <c r="A459" s="31" t="s">
        <v>784</v>
      </c>
      <c r="B459" s="31" t="s">
        <v>821</v>
      </c>
      <c r="C459" s="32" t="s">
        <v>25</v>
      </c>
      <c r="D459" s="33" t="s">
        <v>824</v>
      </c>
      <c r="E459" s="34" t="s">
        <v>825</v>
      </c>
      <c r="F459" s="36" t="s">
        <v>14</v>
      </c>
      <c r="G459" s="36">
        <v>10</v>
      </c>
      <c r="H459" s="36">
        <v>440</v>
      </c>
      <c r="I459" s="203">
        <v>498</v>
      </c>
    </row>
    <row r="460" spans="1:9" ht="28">
      <c r="A460" s="31" t="s">
        <v>784</v>
      </c>
      <c r="B460" s="31" t="s">
        <v>821</v>
      </c>
      <c r="C460" s="32" t="s">
        <v>25</v>
      </c>
      <c r="D460" s="33" t="s">
        <v>826</v>
      </c>
      <c r="E460" s="34" t="s">
        <v>827</v>
      </c>
      <c r="F460" s="36" t="s">
        <v>14</v>
      </c>
      <c r="G460" s="36">
        <v>10</v>
      </c>
      <c r="H460" s="36">
        <v>440</v>
      </c>
      <c r="I460" s="203">
        <v>115</v>
      </c>
    </row>
    <row r="461" spans="1:9" ht="28">
      <c r="A461" s="31" t="s">
        <v>784</v>
      </c>
      <c r="B461" s="31" t="s">
        <v>821</v>
      </c>
      <c r="C461" s="32" t="s">
        <v>25</v>
      </c>
      <c r="D461" s="33" t="s">
        <v>828</v>
      </c>
      <c r="E461" s="34" t="s">
        <v>829</v>
      </c>
      <c r="F461" s="36" t="s">
        <v>14</v>
      </c>
      <c r="G461" s="36">
        <v>10</v>
      </c>
      <c r="H461" s="36">
        <v>440</v>
      </c>
      <c r="I461" s="203">
        <v>115</v>
      </c>
    </row>
    <row r="462" spans="1:9" ht="28">
      <c r="A462" s="31" t="s">
        <v>784</v>
      </c>
      <c r="B462" s="31" t="s">
        <v>821</v>
      </c>
      <c r="C462" s="32" t="s">
        <v>25</v>
      </c>
      <c r="D462" s="33" t="s">
        <v>830</v>
      </c>
      <c r="E462" s="34" t="s">
        <v>831</v>
      </c>
      <c r="F462" s="36" t="s">
        <v>14</v>
      </c>
      <c r="G462" s="36">
        <v>40</v>
      </c>
      <c r="H462" s="36">
        <v>2800</v>
      </c>
      <c r="I462" s="203">
        <v>49.8</v>
      </c>
    </row>
    <row r="463" spans="1:9" ht="28">
      <c r="A463" s="31" t="s">
        <v>784</v>
      </c>
      <c r="B463" s="31" t="s">
        <v>821</v>
      </c>
      <c r="C463" s="32" t="s">
        <v>25</v>
      </c>
      <c r="D463" s="33" t="s">
        <v>832</v>
      </c>
      <c r="E463" s="34" t="s">
        <v>833</v>
      </c>
      <c r="F463" s="36" t="s">
        <v>14</v>
      </c>
      <c r="G463" s="36">
        <v>40</v>
      </c>
      <c r="H463" s="36">
        <v>2800</v>
      </c>
      <c r="I463" s="203">
        <v>47.7</v>
      </c>
    </row>
    <row r="464" spans="1:9" ht="28">
      <c r="A464" s="31" t="s">
        <v>784</v>
      </c>
      <c r="B464" s="31" t="s">
        <v>821</v>
      </c>
      <c r="C464" s="32" t="s">
        <v>25</v>
      </c>
      <c r="D464" s="43" t="s">
        <v>834</v>
      </c>
      <c r="E464" s="34" t="s">
        <v>835</v>
      </c>
      <c r="F464" s="36" t="s">
        <v>14</v>
      </c>
      <c r="G464" s="36">
        <v>40</v>
      </c>
      <c r="H464" s="36">
        <v>2800</v>
      </c>
      <c r="I464" s="203">
        <v>59.6</v>
      </c>
    </row>
    <row r="465" spans="1:9" ht="28">
      <c r="A465" s="31" t="s">
        <v>784</v>
      </c>
      <c r="B465" s="31" t="s">
        <v>821</v>
      </c>
      <c r="C465" s="32" t="s">
        <v>25</v>
      </c>
      <c r="D465" s="43" t="s">
        <v>836</v>
      </c>
      <c r="E465" s="34" t="s">
        <v>837</v>
      </c>
      <c r="F465" s="36" t="s">
        <v>14</v>
      </c>
      <c r="G465" s="36">
        <v>40</v>
      </c>
      <c r="H465" s="36">
        <v>2800</v>
      </c>
      <c r="I465" s="203">
        <v>59.6</v>
      </c>
    </row>
    <row r="466" spans="1:9" ht="18">
      <c r="A466" s="204" t="s">
        <v>784</v>
      </c>
      <c r="B466" s="205" t="s">
        <v>838</v>
      </c>
      <c r="C466" s="38"/>
      <c r="D466" s="39"/>
      <c r="E466" s="40"/>
      <c r="F466" s="41"/>
      <c r="G466" s="41"/>
      <c r="H466" s="41"/>
      <c r="I466" s="207"/>
    </row>
    <row r="467" spans="1:9" ht="14">
      <c r="A467" s="31" t="s">
        <v>784</v>
      </c>
      <c r="B467" s="31" t="s">
        <v>838</v>
      </c>
      <c r="C467" s="32" t="s">
        <v>11</v>
      </c>
      <c r="D467" s="43" t="s">
        <v>839</v>
      </c>
      <c r="E467" s="34" t="s">
        <v>840</v>
      </c>
      <c r="F467" s="36" t="s">
        <v>14</v>
      </c>
      <c r="G467" s="36">
        <v>20</v>
      </c>
      <c r="H467" s="36">
        <v>960</v>
      </c>
      <c r="I467" s="203">
        <v>229</v>
      </c>
    </row>
    <row r="468" spans="1:9" ht="23">
      <c r="A468" s="208" t="s">
        <v>841</v>
      </c>
      <c r="C468" s="21"/>
      <c r="D468" s="22"/>
      <c r="E468" s="45"/>
      <c r="F468" s="46"/>
      <c r="G468" s="46"/>
      <c r="H468" s="46"/>
      <c r="I468" s="207"/>
    </row>
    <row r="469" spans="1:9" ht="18">
      <c r="A469" s="31" t="s">
        <v>841</v>
      </c>
      <c r="B469" s="72" t="s">
        <v>842</v>
      </c>
      <c r="C469" s="38"/>
      <c r="D469" s="39"/>
      <c r="E469" s="40"/>
      <c r="F469" s="41"/>
      <c r="G469" s="41"/>
      <c r="H469" s="41"/>
      <c r="I469" s="207"/>
    </row>
    <row r="470" spans="1:9" ht="28">
      <c r="A470" s="31" t="s">
        <v>841</v>
      </c>
      <c r="B470" s="31" t="s">
        <v>842</v>
      </c>
      <c r="C470" s="79" t="s">
        <v>175</v>
      </c>
      <c r="D470" s="81" t="s">
        <v>843</v>
      </c>
      <c r="E470" s="34" t="s">
        <v>844</v>
      </c>
      <c r="F470" s="35" t="s">
        <v>14</v>
      </c>
      <c r="G470" s="66">
        <v>50</v>
      </c>
      <c r="H470" s="66">
        <v>3000</v>
      </c>
      <c r="I470" s="203">
        <v>1378</v>
      </c>
    </row>
    <row r="471" spans="1:9" ht="28">
      <c r="A471" s="31" t="s">
        <v>841</v>
      </c>
      <c r="B471" s="31" t="s">
        <v>842</v>
      </c>
      <c r="C471" s="79" t="s">
        <v>175</v>
      </c>
      <c r="D471" s="81" t="s">
        <v>845</v>
      </c>
      <c r="E471" s="34" t="s">
        <v>846</v>
      </c>
      <c r="F471" s="35"/>
      <c r="G471" s="36"/>
      <c r="H471" s="36"/>
      <c r="I471" s="203">
        <v>229</v>
      </c>
    </row>
    <row r="472" spans="1:9" ht="18">
      <c r="A472" s="204" t="s">
        <v>841</v>
      </c>
      <c r="B472" s="205" t="s">
        <v>847</v>
      </c>
      <c r="C472" s="38"/>
      <c r="D472" s="39"/>
      <c r="E472" s="40"/>
      <c r="F472" s="41"/>
      <c r="G472" s="41"/>
      <c r="H472" s="41"/>
      <c r="I472" s="207"/>
    </row>
    <row r="473" spans="1:9" ht="18">
      <c r="A473" s="204" t="s">
        <v>841</v>
      </c>
      <c r="B473" s="205" t="s">
        <v>848</v>
      </c>
      <c r="C473" s="38"/>
      <c r="D473" s="39"/>
      <c r="E473" s="40"/>
      <c r="F473" s="41"/>
      <c r="G473" s="41"/>
      <c r="H473" s="41"/>
      <c r="I473" s="207"/>
    </row>
    <row r="474" spans="1:9" ht="42">
      <c r="A474" s="31" t="s">
        <v>841</v>
      </c>
      <c r="B474" s="31" t="s">
        <v>848</v>
      </c>
      <c r="C474" s="65" t="s">
        <v>25</v>
      </c>
      <c r="D474" s="43" t="s">
        <v>849</v>
      </c>
      <c r="E474" s="34" t="s">
        <v>850</v>
      </c>
      <c r="F474" s="35" t="s">
        <v>14</v>
      </c>
      <c r="G474" s="66">
        <v>50</v>
      </c>
      <c r="H474" s="66">
        <v>3000</v>
      </c>
      <c r="I474" s="203">
        <v>258</v>
      </c>
    </row>
    <row r="475" spans="1:9" ht="42">
      <c r="A475" s="31" t="s">
        <v>841</v>
      </c>
      <c r="B475" s="31" t="s">
        <v>848</v>
      </c>
      <c r="C475" s="65" t="s">
        <v>25</v>
      </c>
      <c r="D475" s="33" t="s">
        <v>851</v>
      </c>
      <c r="E475" s="34" t="s">
        <v>852</v>
      </c>
      <c r="F475" s="35" t="s">
        <v>14</v>
      </c>
      <c r="G475" s="66">
        <v>50</v>
      </c>
      <c r="H475" s="66">
        <v>3000</v>
      </c>
      <c r="I475" s="203">
        <v>136</v>
      </c>
    </row>
    <row r="476" spans="1:9" ht="18">
      <c r="A476" s="204" t="s">
        <v>841</v>
      </c>
      <c r="B476" s="205" t="s">
        <v>853</v>
      </c>
      <c r="C476" s="38"/>
      <c r="D476" s="39"/>
      <c r="E476" s="40"/>
      <c r="F476" s="41"/>
      <c r="G476" s="41"/>
      <c r="H476" s="41"/>
      <c r="I476" s="207"/>
    </row>
    <row r="477" spans="1:9" ht="18">
      <c r="A477" s="204" t="s">
        <v>841</v>
      </c>
      <c r="B477" s="205" t="s">
        <v>854</v>
      </c>
      <c r="C477" s="38"/>
      <c r="D477" s="39"/>
      <c r="E477" s="40"/>
      <c r="F477" s="41"/>
      <c r="G477" s="41"/>
      <c r="H477" s="41"/>
      <c r="I477" s="207"/>
    </row>
    <row r="478" spans="1:9" ht="28">
      <c r="A478" s="31" t="s">
        <v>841</v>
      </c>
      <c r="B478" s="31" t="s">
        <v>854</v>
      </c>
      <c r="C478" s="65" t="s">
        <v>175</v>
      </c>
      <c r="D478" s="33" t="s">
        <v>855</v>
      </c>
      <c r="E478" s="34" t="s">
        <v>856</v>
      </c>
      <c r="F478" s="35" t="s">
        <v>14</v>
      </c>
      <c r="G478" s="36">
        <v>50</v>
      </c>
      <c r="H478" s="36">
        <v>3150</v>
      </c>
      <c r="I478" s="203">
        <v>564</v>
      </c>
    </row>
    <row r="479" spans="1:9" ht="28">
      <c r="A479" s="31" t="s">
        <v>841</v>
      </c>
      <c r="B479" s="31" t="s">
        <v>854</v>
      </c>
      <c r="C479" s="65" t="s">
        <v>175</v>
      </c>
      <c r="D479" s="33" t="s">
        <v>857</v>
      </c>
      <c r="E479" s="34" t="s">
        <v>858</v>
      </c>
      <c r="F479" s="35" t="s">
        <v>14</v>
      </c>
      <c r="G479" s="36">
        <v>50</v>
      </c>
      <c r="H479" s="36">
        <v>3150</v>
      </c>
      <c r="I479" s="203">
        <v>350</v>
      </c>
    </row>
    <row r="480" spans="1:9" ht="18">
      <c r="A480" s="204" t="s">
        <v>841</v>
      </c>
      <c r="B480" s="205" t="s">
        <v>859</v>
      </c>
      <c r="C480" s="38"/>
      <c r="D480" s="39"/>
      <c r="E480" s="40"/>
      <c r="F480" s="41"/>
      <c r="G480" s="41"/>
      <c r="H480" s="41"/>
      <c r="I480" s="207"/>
    </row>
    <row r="481" spans="1:15" ht="18">
      <c r="A481" s="204" t="s">
        <v>841</v>
      </c>
      <c r="B481" s="205" t="s">
        <v>860</v>
      </c>
      <c r="C481" s="38"/>
      <c r="D481" s="39"/>
      <c r="E481" s="40"/>
      <c r="F481" s="41"/>
      <c r="G481" s="41"/>
      <c r="H481" s="41"/>
      <c r="I481" s="207"/>
    </row>
    <row r="482" spans="1:15" ht="18">
      <c r="A482" s="204" t="s">
        <v>841</v>
      </c>
      <c r="B482" s="205" t="s">
        <v>861</v>
      </c>
      <c r="C482" s="38"/>
      <c r="D482" s="39"/>
      <c r="E482" s="40"/>
      <c r="F482" s="41"/>
      <c r="G482" s="41"/>
      <c r="H482" s="41"/>
      <c r="I482" s="207"/>
    </row>
    <row r="483" spans="1:15" ht="18">
      <c r="A483" s="204" t="s">
        <v>841</v>
      </c>
      <c r="B483" s="205" t="s">
        <v>862</v>
      </c>
      <c r="C483" s="38"/>
      <c r="D483" s="39"/>
      <c r="E483" s="40"/>
      <c r="F483" s="41"/>
      <c r="G483" s="41"/>
      <c r="H483" s="41"/>
      <c r="I483" s="207"/>
      <c r="N483" s="64"/>
      <c r="O483" s="64"/>
    </row>
    <row r="484" spans="1:15" ht="18">
      <c r="A484" s="204" t="s">
        <v>841</v>
      </c>
      <c r="B484" s="205" t="s">
        <v>863</v>
      </c>
      <c r="C484" s="38"/>
      <c r="D484" s="39"/>
      <c r="E484" s="40"/>
      <c r="F484" s="41"/>
      <c r="G484" s="41"/>
      <c r="H484" s="41"/>
      <c r="I484" s="207"/>
      <c r="N484" s="64"/>
      <c r="O484" s="64"/>
    </row>
    <row r="485" spans="1:15" ht="18">
      <c r="A485" s="204" t="s">
        <v>841</v>
      </c>
      <c r="B485" s="205" t="s">
        <v>864</v>
      </c>
      <c r="C485" s="38"/>
      <c r="D485" s="39"/>
      <c r="E485" s="40"/>
      <c r="F485" s="41"/>
      <c r="G485" s="41"/>
      <c r="H485" s="41"/>
      <c r="I485" s="207"/>
      <c r="N485" s="64"/>
      <c r="O485" s="64"/>
    </row>
    <row r="486" spans="1:15" ht="18">
      <c r="A486" s="204" t="s">
        <v>841</v>
      </c>
      <c r="B486" s="205" t="s">
        <v>865</v>
      </c>
      <c r="C486" s="38"/>
      <c r="D486" s="39"/>
      <c r="E486" s="40"/>
      <c r="F486" s="41"/>
      <c r="G486" s="41"/>
      <c r="H486" s="41"/>
      <c r="I486" s="207"/>
    </row>
    <row r="487" spans="1:15" ht="28">
      <c r="A487" s="31" t="s">
        <v>841</v>
      </c>
      <c r="B487" s="31" t="s">
        <v>865</v>
      </c>
      <c r="C487" s="32" t="s">
        <v>25</v>
      </c>
      <c r="D487" s="73" t="s">
        <v>866</v>
      </c>
      <c r="E487" s="34" t="s">
        <v>867</v>
      </c>
      <c r="F487" s="66" t="s">
        <v>14</v>
      </c>
      <c r="G487" s="66">
        <v>50</v>
      </c>
      <c r="H487" s="66">
        <v>3150</v>
      </c>
      <c r="I487" s="203">
        <v>15.1</v>
      </c>
    </row>
    <row r="488" spans="1:15" ht="28">
      <c r="A488" s="31" t="s">
        <v>841</v>
      </c>
      <c r="B488" s="31" t="s">
        <v>865</v>
      </c>
      <c r="C488" s="32" t="s">
        <v>25</v>
      </c>
      <c r="D488" s="73" t="s">
        <v>868</v>
      </c>
      <c r="E488" s="34" t="s">
        <v>869</v>
      </c>
      <c r="F488" s="66" t="s">
        <v>14</v>
      </c>
      <c r="G488" s="66">
        <v>240</v>
      </c>
      <c r="H488" s="66">
        <v>15120</v>
      </c>
      <c r="I488" s="203">
        <v>142</v>
      </c>
    </row>
    <row r="489" spans="1:15" ht="28">
      <c r="A489" s="31" t="s">
        <v>841</v>
      </c>
      <c r="B489" s="31" t="s">
        <v>865</v>
      </c>
      <c r="C489" s="32" t="s">
        <v>25</v>
      </c>
      <c r="D489" s="73" t="s">
        <v>870</v>
      </c>
      <c r="E489" s="34" t="s">
        <v>871</v>
      </c>
      <c r="F489" s="66" t="s">
        <v>14</v>
      </c>
      <c r="G489" s="36">
        <v>50</v>
      </c>
      <c r="H489" s="36">
        <v>3150</v>
      </c>
      <c r="I489" s="203">
        <v>23.9</v>
      </c>
    </row>
    <row r="490" spans="1:15" ht="23">
      <c r="A490" s="208" t="s">
        <v>872</v>
      </c>
      <c r="C490" s="21"/>
      <c r="D490" s="22"/>
      <c r="E490" s="45"/>
      <c r="F490" s="46"/>
      <c r="G490" s="46"/>
      <c r="H490" s="46"/>
      <c r="I490" s="207"/>
    </row>
    <row r="491" spans="1:15" ht="14">
      <c r="A491" s="31" t="s">
        <v>872</v>
      </c>
      <c r="B491" s="31" t="s">
        <v>872</v>
      </c>
      <c r="C491" s="89" t="s">
        <v>685</v>
      </c>
      <c r="D491" s="84" t="s">
        <v>873</v>
      </c>
      <c r="E491" s="34" t="s">
        <v>874</v>
      </c>
      <c r="F491" s="82"/>
      <c r="G491" s="82"/>
      <c r="H491" s="82"/>
      <c r="I491" s="203">
        <v>3941</v>
      </c>
    </row>
    <row r="492" spans="1:15" ht="14">
      <c r="A492" s="31" t="s">
        <v>872</v>
      </c>
      <c r="B492" s="31" t="s">
        <v>872</v>
      </c>
      <c r="C492" s="89" t="s">
        <v>685</v>
      </c>
      <c r="D492" s="84" t="s">
        <v>875</v>
      </c>
      <c r="E492" s="34" t="s">
        <v>876</v>
      </c>
      <c r="F492" s="82"/>
      <c r="G492" s="82"/>
      <c r="H492" s="82"/>
      <c r="I492" s="203">
        <v>6130</v>
      </c>
    </row>
    <row r="493" spans="1:15" ht="14">
      <c r="A493" s="31" t="s">
        <v>872</v>
      </c>
      <c r="B493" s="31" t="s">
        <v>872</v>
      </c>
      <c r="C493" s="89" t="s">
        <v>685</v>
      </c>
      <c r="D493" s="84" t="s">
        <v>877</v>
      </c>
      <c r="E493" s="34" t="s">
        <v>878</v>
      </c>
      <c r="F493" s="82"/>
      <c r="G493" s="82"/>
      <c r="H493" s="82"/>
      <c r="I493" s="203">
        <v>6130</v>
      </c>
    </row>
    <row r="494" spans="1:15" ht="23">
      <c r="A494" s="208" t="s">
        <v>879</v>
      </c>
      <c r="C494" s="21"/>
      <c r="D494" s="22"/>
      <c r="E494" s="45"/>
      <c r="F494" s="46"/>
      <c r="G494" s="46"/>
      <c r="H494" s="46"/>
      <c r="I494" s="207"/>
    </row>
    <row r="495" spans="1:15" ht="18">
      <c r="A495" s="31" t="s">
        <v>879</v>
      </c>
      <c r="B495" s="72" t="s">
        <v>880</v>
      </c>
      <c r="C495" s="38"/>
      <c r="D495" s="39"/>
      <c r="E495" s="40"/>
      <c r="F495" s="41"/>
      <c r="G495" s="41"/>
      <c r="H495" s="41"/>
      <c r="I495" s="207"/>
    </row>
    <row r="496" spans="1:15" ht="84">
      <c r="A496" s="31" t="s">
        <v>879</v>
      </c>
      <c r="B496" s="31" t="s">
        <v>880</v>
      </c>
      <c r="C496" s="32" t="s">
        <v>25</v>
      </c>
      <c r="D496" s="33" t="s">
        <v>881</v>
      </c>
      <c r="E496" s="34" t="s">
        <v>882</v>
      </c>
      <c r="F496" s="42" t="s">
        <v>14</v>
      </c>
      <c r="G496" s="35">
        <v>10</v>
      </c>
      <c r="H496" s="35">
        <v>640</v>
      </c>
      <c r="I496" s="203">
        <v>125</v>
      </c>
    </row>
    <row r="497" spans="1:9" ht="18">
      <c r="A497" s="31" t="s">
        <v>879</v>
      </c>
      <c r="B497" s="205" t="s">
        <v>883</v>
      </c>
      <c r="C497" s="38"/>
      <c r="D497" s="39"/>
      <c r="E497" s="40"/>
      <c r="F497" s="41"/>
      <c r="G497" s="41"/>
      <c r="H497" s="41"/>
      <c r="I497" s="207"/>
    </row>
    <row r="498" spans="1:9" ht="98">
      <c r="A498" s="31" t="s">
        <v>879</v>
      </c>
      <c r="B498" s="31" t="s">
        <v>883</v>
      </c>
      <c r="C498" s="32" t="s">
        <v>60</v>
      </c>
      <c r="D498" s="33" t="s">
        <v>884</v>
      </c>
      <c r="E498" s="34" t="s">
        <v>885</v>
      </c>
      <c r="F498" s="35" t="s">
        <v>14</v>
      </c>
      <c r="G498" s="35">
        <v>2</v>
      </c>
      <c r="H498" s="35">
        <v>120</v>
      </c>
      <c r="I498" s="203">
        <v>213</v>
      </c>
    </row>
    <row r="499" spans="1:9" ht="98">
      <c r="A499" s="31" t="s">
        <v>879</v>
      </c>
      <c r="B499" s="31" t="s">
        <v>883</v>
      </c>
      <c r="C499" s="32" t="s">
        <v>60</v>
      </c>
      <c r="D499" s="33" t="s">
        <v>886</v>
      </c>
      <c r="E499" s="34" t="s">
        <v>887</v>
      </c>
      <c r="F499" s="35" t="s">
        <v>123</v>
      </c>
      <c r="G499" s="35">
        <v>5</v>
      </c>
      <c r="H499" s="35">
        <v>320</v>
      </c>
      <c r="I499" s="203">
        <v>209</v>
      </c>
    </row>
    <row r="500" spans="1:9" ht="84">
      <c r="A500" s="31" t="s">
        <v>879</v>
      </c>
      <c r="B500" s="31" t="s">
        <v>883</v>
      </c>
      <c r="C500" s="32" t="s">
        <v>25</v>
      </c>
      <c r="D500" s="33" t="s">
        <v>888</v>
      </c>
      <c r="E500" s="34" t="s">
        <v>889</v>
      </c>
      <c r="F500" s="35" t="s">
        <v>123</v>
      </c>
      <c r="G500" s="35">
        <v>20</v>
      </c>
      <c r="H500" s="35">
        <v>480</v>
      </c>
      <c r="I500" s="203">
        <v>167</v>
      </c>
    </row>
    <row r="501" spans="1:9" ht="126">
      <c r="A501" s="31" t="s">
        <v>879</v>
      </c>
      <c r="B501" s="31" t="s">
        <v>883</v>
      </c>
      <c r="C501" s="32" t="s">
        <v>25</v>
      </c>
      <c r="D501" s="33" t="s">
        <v>890</v>
      </c>
      <c r="E501" s="34" t="s">
        <v>891</v>
      </c>
      <c r="F501" s="35" t="s">
        <v>123</v>
      </c>
      <c r="G501" s="35">
        <v>10</v>
      </c>
      <c r="H501" s="35">
        <v>560</v>
      </c>
      <c r="I501" s="203">
        <v>207</v>
      </c>
    </row>
    <row r="502" spans="1:9" ht="112">
      <c r="A502" s="31" t="s">
        <v>879</v>
      </c>
      <c r="B502" s="31" t="s">
        <v>883</v>
      </c>
      <c r="C502" s="32" t="s">
        <v>25</v>
      </c>
      <c r="D502" s="33" t="s">
        <v>892</v>
      </c>
      <c r="E502" s="34" t="s">
        <v>893</v>
      </c>
      <c r="F502" s="35" t="s">
        <v>14</v>
      </c>
      <c r="G502" s="35">
        <v>10</v>
      </c>
      <c r="H502" s="35">
        <v>560</v>
      </c>
      <c r="I502" s="203">
        <v>151</v>
      </c>
    </row>
    <row r="503" spans="1:9" ht="18">
      <c r="A503" s="204" t="s">
        <v>879</v>
      </c>
      <c r="B503" s="205" t="s">
        <v>894</v>
      </c>
      <c r="C503" s="38"/>
      <c r="D503" s="39"/>
      <c r="E503" s="40"/>
      <c r="F503" s="41"/>
      <c r="G503" s="41"/>
      <c r="H503" s="41"/>
      <c r="I503" s="207"/>
    </row>
    <row r="504" spans="1:9" ht="98">
      <c r="A504" s="31" t="s">
        <v>879</v>
      </c>
      <c r="B504" s="31" t="s">
        <v>894</v>
      </c>
      <c r="C504" s="32" t="s">
        <v>25</v>
      </c>
      <c r="D504" s="33" t="s">
        <v>895</v>
      </c>
      <c r="E504" s="34" t="s">
        <v>896</v>
      </c>
      <c r="F504" s="35" t="s">
        <v>14</v>
      </c>
      <c r="G504" s="35">
        <v>5</v>
      </c>
      <c r="H504" s="35">
        <v>160</v>
      </c>
      <c r="I504" s="203">
        <v>133</v>
      </c>
    </row>
    <row r="505" spans="1:9" ht="18">
      <c r="A505" s="204" t="s">
        <v>879</v>
      </c>
      <c r="B505" s="205" t="s">
        <v>897</v>
      </c>
      <c r="C505" s="38"/>
      <c r="D505" s="39"/>
      <c r="E505" s="40"/>
      <c r="F505" s="41"/>
      <c r="G505" s="41"/>
      <c r="H505" s="41"/>
      <c r="I505" s="207"/>
    </row>
    <row r="506" spans="1:9" ht="84">
      <c r="A506" s="31" t="s">
        <v>879</v>
      </c>
      <c r="B506" s="31" t="s">
        <v>897</v>
      </c>
      <c r="C506" s="32" t="s">
        <v>25</v>
      </c>
      <c r="D506" s="56" t="s">
        <v>898</v>
      </c>
      <c r="E506" s="34" t="s">
        <v>899</v>
      </c>
      <c r="F506" s="42" t="s">
        <v>14</v>
      </c>
      <c r="G506" s="35">
        <v>5</v>
      </c>
      <c r="H506" s="35">
        <v>560</v>
      </c>
      <c r="I506" s="203">
        <v>105</v>
      </c>
    </row>
    <row r="507" spans="1:9" ht="70">
      <c r="A507" s="31" t="s">
        <v>879</v>
      </c>
      <c r="B507" s="31" t="s">
        <v>897</v>
      </c>
      <c r="C507" s="32" t="s">
        <v>25</v>
      </c>
      <c r="D507" s="33" t="s">
        <v>900</v>
      </c>
      <c r="E507" s="34" t="s">
        <v>901</v>
      </c>
      <c r="F507" s="42" t="s">
        <v>14</v>
      </c>
      <c r="G507" s="35">
        <v>5</v>
      </c>
      <c r="H507" s="35">
        <v>300</v>
      </c>
      <c r="I507" s="203">
        <v>93.5</v>
      </c>
    </row>
    <row r="508" spans="1:9" ht="70">
      <c r="A508" s="31" t="s">
        <v>879</v>
      </c>
      <c r="B508" s="31" t="s">
        <v>897</v>
      </c>
      <c r="C508" s="32" t="s">
        <v>25</v>
      </c>
      <c r="D508" s="33" t="s">
        <v>902</v>
      </c>
      <c r="E508" s="34" t="s">
        <v>903</v>
      </c>
      <c r="F508" s="42" t="s">
        <v>14</v>
      </c>
      <c r="G508" s="35">
        <v>5</v>
      </c>
      <c r="H508" s="35">
        <v>840</v>
      </c>
      <c r="I508" s="203">
        <v>129</v>
      </c>
    </row>
    <row r="509" spans="1:9" ht="70">
      <c r="A509" s="31" t="s">
        <v>879</v>
      </c>
      <c r="B509" s="31" t="s">
        <v>897</v>
      </c>
      <c r="C509" s="32" t="s">
        <v>25</v>
      </c>
      <c r="D509" s="33" t="s">
        <v>904</v>
      </c>
      <c r="E509" s="34" t="s">
        <v>905</v>
      </c>
      <c r="F509" s="35" t="s">
        <v>14</v>
      </c>
      <c r="G509" s="35">
        <v>10</v>
      </c>
      <c r="H509" s="35">
        <v>1200</v>
      </c>
      <c r="I509" s="203">
        <v>55.6</v>
      </c>
    </row>
    <row r="510" spans="1:9" ht="14">
      <c r="A510" s="31" t="s">
        <v>879</v>
      </c>
      <c r="B510" s="31" t="s">
        <v>897</v>
      </c>
      <c r="C510" s="32" t="s">
        <v>25</v>
      </c>
      <c r="D510" s="33" t="s">
        <v>906</v>
      </c>
      <c r="E510" s="34" t="s">
        <v>907</v>
      </c>
      <c r="F510" s="35" t="s">
        <v>14</v>
      </c>
      <c r="G510" s="35"/>
      <c r="H510" s="35"/>
      <c r="I510" s="203">
        <v>107</v>
      </c>
    </row>
    <row r="511" spans="1:9" ht="18">
      <c r="A511" s="204" t="s">
        <v>879</v>
      </c>
      <c r="B511" s="205" t="s">
        <v>908</v>
      </c>
      <c r="C511" s="38"/>
      <c r="D511" s="39"/>
      <c r="E511" s="40"/>
      <c r="F511" s="41"/>
      <c r="G511" s="41"/>
      <c r="H511" s="41"/>
      <c r="I511" s="207"/>
    </row>
    <row r="512" spans="1:9" ht="18">
      <c r="A512" s="204" t="s">
        <v>879</v>
      </c>
      <c r="B512" s="205" t="s">
        <v>909</v>
      </c>
      <c r="C512" s="38"/>
      <c r="D512" s="39"/>
      <c r="E512" s="40"/>
      <c r="F512" s="41"/>
      <c r="G512" s="41"/>
      <c r="H512" s="41"/>
      <c r="I512" s="207"/>
    </row>
    <row r="513" spans="1:9" ht="126">
      <c r="A513" s="31" t="s">
        <v>879</v>
      </c>
      <c r="B513" s="31" t="s">
        <v>909</v>
      </c>
      <c r="C513" s="32" t="s">
        <v>25</v>
      </c>
      <c r="D513" s="33" t="s">
        <v>910</v>
      </c>
      <c r="E513" s="34" t="s">
        <v>911</v>
      </c>
      <c r="F513" s="35" t="s">
        <v>14</v>
      </c>
      <c r="G513" s="35">
        <v>10</v>
      </c>
      <c r="H513" s="35">
        <v>480</v>
      </c>
      <c r="I513" s="203">
        <v>147</v>
      </c>
    </row>
    <row r="514" spans="1:9" ht="18">
      <c r="A514" s="204" t="s">
        <v>879</v>
      </c>
      <c r="B514" s="205" t="s">
        <v>912</v>
      </c>
      <c r="C514" s="38"/>
      <c r="D514" s="39"/>
      <c r="E514" s="40"/>
      <c r="F514" s="41"/>
      <c r="G514" s="41"/>
      <c r="H514" s="41"/>
      <c r="I514" s="207"/>
    </row>
    <row r="515" spans="1:9" ht="84">
      <c r="A515" s="31" t="s">
        <v>879</v>
      </c>
      <c r="B515" s="31" t="s">
        <v>912</v>
      </c>
      <c r="C515" s="32" t="s">
        <v>60</v>
      </c>
      <c r="D515" s="33" t="s">
        <v>913</v>
      </c>
      <c r="E515" s="34" t="s">
        <v>914</v>
      </c>
      <c r="F515" s="35" t="s">
        <v>14</v>
      </c>
      <c r="G515" s="35">
        <v>4</v>
      </c>
      <c r="H515" s="35">
        <v>64</v>
      </c>
      <c r="I515" s="203">
        <v>258</v>
      </c>
    </row>
    <row r="516" spans="1:9" ht="23">
      <c r="A516" s="208" t="s">
        <v>915</v>
      </c>
      <c r="C516" s="21"/>
      <c r="D516" s="22"/>
      <c r="E516" s="45"/>
      <c r="F516" s="46"/>
      <c r="G516" s="46"/>
      <c r="H516" s="46"/>
      <c r="I516" s="207"/>
    </row>
    <row r="517" spans="1:9" ht="18">
      <c r="A517" s="204" t="s">
        <v>915</v>
      </c>
      <c r="B517" s="213" t="s">
        <v>916</v>
      </c>
      <c r="C517" s="104"/>
      <c r="D517" s="28"/>
      <c r="E517" s="45"/>
      <c r="F517" s="46"/>
      <c r="G517" s="46"/>
      <c r="H517" s="46"/>
      <c r="I517" s="207"/>
    </row>
    <row r="518" spans="1:9" ht="98">
      <c r="A518" s="31" t="s">
        <v>915</v>
      </c>
      <c r="B518" s="31" t="s">
        <v>916</v>
      </c>
      <c r="C518" s="32" t="s">
        <v>315</v>
      </c>
      <c r="D518" s="43" t="s">
        <v>917</v>
      </c>
      <c r="E518" s="34" t="s">
        <v>918</v>
      </c>
      <c r="F518" s="35" t="s">
        <v>14</v>
      </c>
      <c r="G518" s="35">
        <v>1</v>
      </c>
      <c r="H518" s="35">
        <v>10</v>
      </c>
      <c r="I518" s="203" t="s">
        <v>315</v>
      </c>
    </row>
    <row r="519" spans="1:9" ht="84">
      <c r="A519" s="31" t="s">
        <v>915</v>
      </c>
      <c r="B519" s="31" t="s">
        <v>916</v>
      </c>
      <c r="C519" s="32" t="s">
        <v>315</v>
      </c>
      <c r="D519" s="43" t="s">
        <v>919</v>
      </c>
      <c r="E519" s="34" t="s">
        <v>920</v>
      </c>
      <c r="F519" s="35" t="s">
        <v>14</v>
      </c>
      <c r="G519" s="35">
        <v>6</v>
      </c>
      <c r="H519" s="35">
        <v>96</v>
      </c>
      <c r="I519" s="203" t="s">
        <v>315</v>
      </c>
    </row>
    <row r="520" spans="1:9" ht="84">
      <c r="A520" s="31" t="s">
        <v>915</v>
      </c>
      <c r="B520" s="31" t="s">
        <v>916</v>
      </c>
      <c r="C520" s="32" t="s">
        <v>315</v>
      </c>
      <c r="D520" s="33" t="s">
        <v>921</v>
      </c>
      <c r="E520" s="34" t="s">
        <v>922</v>
      </c>
      <c r="F520" s="35" t="s">
        <v>14</v>
      </c>
      <c r="G520" s="35">
        <v>6</v>
      </c>
      <c r="H520" s="35">
        <v>96</v>
      </c>
      <c r="I520" s="203" t="s">
        <v>315</v>
      </c>
    </row>
    <row r="521" spans="1:9" ht="56">
      <c r="A521" s="31" t="s">
        <v>915</v>
      </c>
      <c r="B521" s="31" t="s">
        <v>916</v>
      </c>
      <c r="C521" s="32" t="s">
        <v>315</v>
      </c>
      <c r="D521" s="33" t="s">
        <v>923</v>
      </c>
      <c r="E521" s="34" t="s">
        <v>924</v>
      </c>
      <c r="F521" s="35" t="s">
        <v>14</v>
      </c>
      <c r="G521" s="35">
        <v>6</v>
      </c>
      <c r="H521" s="35">
        <v>96</v>
      </c>
      <c r="I521" s="203" t="s">
        <v>315</v>
      </c>
    </row>
    <row r="522" spans="1:9" ht="56">
      <c r="A522" s="31" t="s">
        <v>915</v>
      </c>
      <c r="B522" s="31" t="s">
        <v>916</v>
      </c>
      <c r="C522" s="32" t="s">
        <v>11</v>
      </c>
      <c r="D522" s="33" t="s">
        <v>925</v>
      </c>
      <c r="E522" s="34" t="s">
        <v>926</v>
      </c>
      <c r="F522" s="35" t="s">
        <v>14</v>
      </c>
      <c r="G522" s="35">
        <v>6</v>
      </c>
      <c r="H522" s="35">
        <v>96</v>
      </c>
      <c r="I522" s="203">
        <v>148</v>
      </c>
    </row>
    <row r="523" spans="1:9" ht="56">
      <c r="A523" s="31" t="s">
        <v>915</v>
      </c>
      <c r="B523" s="31" t="s">
        <v>916</v>
      </c>
      <c r="C523" s="32" t="s">
        <v>25</v>
      </c>
      <c r="D523" s="56" t="s">
        <v>927</v>
      </c>
      <c r="E523" s="34" t="s">
        <v>928</v>
      </c>
      <c r="F523" s="36" t="s">
        <v>14</v>
      </c>
      <c r="G523" s="36">
        <v>20</v>
      </c>
      <c r="H523" s="36">
        <v>400</v>
      </c>
      <c r="I523" s="203">
        <v>133</v>
      </c>
    </row>
    <row r="524" spans="1:9" ht="56">
      <c r="A524" s="31" t="s">
        <v>915</v>
      </c>
      <c r="B524" s="31" t="s">
        <v>916</v>
      </c>
      <c r="C524" s="32" t="s">
        <v>11</v>
      </c>
      <c r="D524" s="33" t="s">
        <v>929</v>
      </c>
      <c r="E524" s="34" t="s">
        <v>930</v>
      </c>
      <c r="F524" s="36" t="s">
        <v>14</v>
      </c>
      <c r="G524" s="36">
        <v>20</v>
      </c>
      <c r="H524" s="36">
        <v>960</v>
      </c>
      <c r="I524" s="203">
        <v>36</v>
      </c>
    </row>
    <row r="525" spans="1:9" ht="56">
      <c r="A525" s="31" t="s">
        <v>915</v>
      </c>
      <c r="B525" s="31" t="s">
        <v>916</v>
      </c>
      <c r="C525" s="32" t="s">
        <v>11</v>
      </c>
      <c r="D525" s="33" t="s">
        <v>931</v>
      </c>
      <c r="E525" s="34" t="s">
        <v>932</v>
      </c>
      <c r="F525" s="105" t="s">
        <v>14</v>
      </c>
      <c r="G525" s="35">
        <v>10</v>
      </c>
      <c r="H525" s="35">
        <v>360</v>
      </c>
      <c r="I525" s="203">
        <v>49.2</v>
      </c>
    </row>
    <row r="526" spans="1:9" ht="56">
      <c r="A526" s="31" t="s">
        <v>915</v>
      </c>
      <c r="B526" s="31" t="s">
        <v>916</v>
      </c>
      <c r="C526" s="32" t="s">
        <v>315</v>
      </c>
      <c r="D526" s="56" t="s">
        <v>933</v>
      </c>
      <c r="E526" s="34" t="s">
        <v>934</v>
      </c>
      <c r="F526" s="105" t="s">
        <v>14</v>
      </c>
      <c r="G526" s="35">
        <v>20</v>
      </c>
      <c r="H526" s="35">
        <v>560</v>
      </c>
      <c r="I526" s="203" t="s">
        <v>315</v>
      </c>
    </row>
    <row r="527" spans="1:9" ht="56">
      <c r="A527" s="31" t="s">
        <v>915</v>
      </c>
      <c r="B527" s="31" t="s">
        <v>916</v>
      </c>
      <c r="C527" s="32" t="s">
        <v>25</v>
      </c>
      <c r="D527" s="56" t="s">
        <v>935</v>
      </c>
      <c r="E527" s="34" t="s">
        <v>936</v>
      </c>
      <c r="F527" s="36" t="s">
        <v>14</v>
      </c>
      <c r="G527" s="36">
        <v>10</v>
      </c>
      <c r="H527" s="36">
        <v>600</v>
      </c>
      <c r="I527" s="203">
        <v>50.4</v>
      </c>
    </row>
    <row r="528" spans="1:9" ht="56">
      <c r="A528" s="31" t="s">
        <v>915</v>
      </c>
      <c r="B528" s="31" t="s">
        <v>916</v>
      </c>
      <c r="C528" s="32" t="s">
        <v>25</v>
      </c>
      <c r="D528" s="56" t="s">
        <v>937</v>
      </c>
      <c r="E528" s="34" t="s">
        <v>938</v>
      </c>
      <c r="F528" s="36" t="s">
        <v>14</v>
      </c>
      <c r="G528" s="36">
        <v>40</v>
      </c>
      <c r="H528" s="36">
        <v>960</v>
      </c>
      <c r="I528" s="203">
        <v>33.799999999999997</v>
      </c>
    </row>
    <row r="529" spans="1:9" ht="18">
      <c r="A529" s="204" t="s">
        <v>915</v>
      </c>
      <c r="B529" s="205" t="s">
        <v>939</v>
      </c>
      <c r="C529" s="38"/>
      <c r="D529" s="39"/>
      <c r="E529" s="40"/>
      <c r="F529" s="41"/>
      <c r="G529" s="41"/>
      <c r="H529" s="41"/>
      <c r="I529" s="207"/>
    </row>
    <row r="530" spans="1:9" ht="14">
      <c r="A530" s="31" t="s">
        <v>915</v>
      </c>
      <c r="B530" s="31" t="s">
        <v>939</v>
      </c>
      <c r="C530" s="65" t="s">
        <v>25</v>
      </c>
      <c r="D530" s="43" t="s">
        <v>940</v>
      </c>
      <c r="E530" s="90" t="s">
        <v>941</v>
      </c>
      <c r="F530" s="66" t="s">
        <v>14</v>
      </c>
      <c r="G530" s="42">
        <v>1</v>
      </c>
      <c r="H530" s="42"/>
      <c r="I530" s="203">
        <v>44.5</v>
      </c>
    </row>
    <row r="531" spans="1:9" ht="14">
      <c r="A531" s="31" t="s">
        <v>915</v>
      </c>
      <c r="B531" s="31" t="s">
        <v>939</v>
      </c>
      <c r="C531" s="65" t="s">
        <v>25</v>
      </c>
      <c r="D531" s="43" t="s">
        <v>942</v>
      </c>
      <c r="E531" s="34" t="s">
        <v>943</v>
      </c>
      <c r="F531" s="66" t="s">
        <v>14</v>
      </c>
      <c r="G531" s="42">
        <v>20</v>
      </c>
      <c r="H531" s="42"/>
      <c r="I531" s="203">
        <v>435</v>
      </c>
    </row>
    <row r="532" spans="1:9" ht="14">
      <c r="A532" s="31" t="s">
        <v>915</v>
      </c>
      <c r="B532" s="31" t="s">
        <v>939</v>
      </c>
      <c r="C532" s="65" t="s">
        <v>25</v>
      </c>
      <c r="D532" s="43" t="s">
        <v>944</v>
      </c>
      <c r="E532" s="34" t="s">
        <v>945</v>
      </c>
      <c r="F532" s="66" t="s">
        <v>14</v>
      </c>
      <c r="G532" s="42">
        <v>1</v>
      </c>
      <c r="H532" s="42"/>
      <c r="I532" s="203">
        <v>20.2</v>
      </c>
    </row>
    <row r="533" spans="1:9" ht="14">
      <c r="A533" s="31" t="s">
        <v>915</v>
      </c>
      <c r="B533" s="31" t="s">
        <v>939</v>
      </c>
      <c r="C533" s="65" t="s">
        <v>11</v>
      </c>
      <c r="D533" s="103" t="s">
        <v>946</v>
      </c>
      <c r="E533" s="34" t="s">
        <v>947</v>
      </c>
      <c r="F533" s="66" t="s">
        <v>14</v>
      </c>
      <c r="G533" s="42">
        <v>12</v>
      </c>
      <c r="H533" s="42">
        <v>768</v>
      </c>
      <c r="I533" s="203">
        <v>14.3</v>
      </c>
    </row>
    <row r="534" spans="1:9" ht="14">
      <c r="A534" s="31" t="s">
        <v>915</v>
      </c>
      <c r="B534" s="31" t="s">
        <v>939</v>
      </c>
      <c r="C534" s="65" t="s">
        <v>11</v>
      </c>
      <c r="D534" s="103" t="s">
        <v>948</v>
      </c>
      <c r="E534" s="34" t="s">
        <v>949</v>
      </c>
      <c r="F534" s="66" t="s">
        <v>14</v>
      </c>
      <c r="G534" s="42">
        <v>12</v>
      </c>
      <c r="H534" s="42">
        <v>768</v>
      </c>
      <c r="I534" s="203">
        <v>12.1</v>
      </c>
    </row>
    <row r="535" spans="1:9" ht="14">
      <c r="A535" s="31" t="s">
        <v>915</v>
      </c>
      <c r="B535" s="31" t="s">
        <v>939</v>
      </c>
      <c r="C535" s="65" t="s">
        <v>25</v>
      </c>
      <c r="D535" s="103" t="s">
        <v>950</v>
      </c>
      <c r="E535" s="34" t="s">
        <v>951</v>
      </c>
      <c r="F535" s="66" t="s">
        <v>14</v>
      </c>
      <c r="G535" s="42">
        <v>12</v>
      </c>
      <c r="H535" s="42">
        <v>768</v>
      </c>
      <c r="I535" s="203">
        <v>19</v>
      </c>
    </row>
    <row r="536" spans="1:9" ht="14">
      <c r="A536" s="31" t="s">
        <v>915</v>
      </c>
      <c r="B536" s="31" t="s">
        <v>939</v>
      </c>
      <c r="C536" s="65" t="s">
        <v>11</v>
      </c>
      <c r="D536" s="103" t="s">
        <v>952</v>
      </c>
      <c r="E536" s="34" t="s">
        <v>953</v>
      </c>
      <c r="F536" s="66" t="s">
        <v>14</v>
      </c>
      <c r="G536" s="42">
        <v>12</v>
      </c>
      <c r="H536" s="42">
        <v>768</v>
      </c>
      <c r="I536" s="203">
        <v>9.8000000000000007</v>
      </c>
    </row>
    <row r="537" spans="1:9" ht="14">
      <c r="A537" s="31" t="s">
        <v>915</v>
      </c>
      <c r="B537" s="31" t="s">
        <v>939</v>
      </c>
      <c r="C537" s="65" t="s">
        <v>25</v>
      </c>
      <c r="D537" s="103" t="s">
        <v>954</v>
      </c>
      <c r="E537" s="34" t="s">
        <v>955</v>
      </c>
      <c r="F537" s="66" t="s">
        <v>14</v>
      </c>
      <c r="G537" s="42">
        <v>12</v>
      </c>
      <c r="H537" s="42">
        <v>768</v>
      </c>
      <c r="I537" s="203">
        <v>17</v>
      </c>
    </row>
    <row r="538" spans="1:9" ht="14">
      <c r="A538" s="31" t="s">
        <v>915</v>
      </c>
      <c r="B538" s="31" t="s">
        <v>939</v>
      </c>
      <c r="C538" s="65" t="s">
        <v>11</v>
      </c>
      <c r="D538" s="103" t="s">
        <v>956</v>
      </c>
      <c r="E538" s="34" t="s">
        <v>957</v>
      </c>
      <c r="F538" s="66" t="s">
        <v>14</v>
      </c>
      <c r="G538" s="42">
        <v>12</v>
      </c>
      <c r="H538" s="42">
        <v>768</v>
      </c>
      <c r="I538" s="203">
        <v>8.5</v>
      </c>
    </row>
    <row r="539" spans="1:9" ht="14">
      <c r="A539" s="31" t="s">
        <v>915</v>
      </c>
      <c r="B539" s="31" t="s">
        <v>939</v>
      </c>
      <c r="C539" s="65" t="s">
        <v>11</v>
      </c>
      <c r="D539" s="103" t="s">
        <v>958</v>
      </c>
      <c r="E539" s="34" t="s">
        <v>959</v>
      </c>
      <c r="F539" s="66" t="s">
        <v>14</v>
      </c>
      <c r="G539" s="42">
        <v>12</v>
      </c>
      <c r="H539" s="42">
        <v>768</v>
      </c>
      <c r="I539" s="203">
        <v>13.8</v>
      </c>
    </row>
    <row r="540" spans="1:9" ht="14">
      <c r="A540" s="31" t="s">
        <v>915</v>
      </c>
      <c r="B540" s="31" t="s">
        <v>939</v>
      </c>
      <c r="C540" s="65" t="s">
        <v>11</v>
      </c>
      <c r="D540" s="103" t="s">
        <v>960</v>
      </c>
      <c r="E540" s="34" t="s">
        <v>961</v>
      </c>
      <c r="F540" s="66" t="s">
        <v>14</v>
      </c>
      <c r="G540" s="42">
        <v>12</v>
      </c>
      <c r="H540" s="42">
        <v>768</v>
      </c>
      <c r="I540" s="203">
        <v>10.7</v>
      </c>
    </row>
    <row r="541" spans="1:9" ht="14">
      <c r="A541" s="31" t="s">
        <v>915</v>
      </c>
      <c r="B541" s="31" t="s">
        <v>939</v>
      </c>
      <c r="C541" s="65" t="s">
        <v>11</v>
      </c>
      <c r="D541" s="103" t="s">
        <v>962</v>
      </c>
      <c r="E541" s="34" t="s">
        <v>963</v>
      </c>
      <c r="F541" s="66" t="s">
        <v>14</v>
      </c>
      <c r="G541" s="42">
        <v>12</v>
      </c>
      <c r="H541" s="42">
        <v>768</v>
      </c>
      <c r="I541" s="203">
        <v>8.5</v>
      </c>
    </row>
    <row r="542" spans="1:9" ht="14">
      <c r="A542" s="31" t="s">
        <v>915</v>
      </c>
      <c r="B542" s="31" t="s">
        <v>939</v>
      </c>
      <c r="C542" s="65" t="s">
        <v>25</v>
      </c>
      <c r="D542" s="43" t="s">
        <v>964</v>
      </c>
      <c r="E542" s="34" t="s">
        <v>965</v>
      </c>
      <c r="F542" s="66" t="s">
        <v>14</v>
      </c>
      <c r="G542" s="42">
        <v>30</v>
      </c>
      <c r="H542" s="42">
        <v>840</v>
      </c>
      <c r="I542" s="203">
        <v>35.6</v>
      </c>
    </row>
    <row r="543" spans="1:9" ht="14">
      <c r="A543" s="31" t="s">
        <v>915</v>
      </c>
      <c r="B543" s="31" t="s">
        <v>939</v>
      </c>
      <c r="C543" s="65" t="s">
        <v>25</v>
      </c>
      <c r="D543" s="43" t="s">
        <v>966</v>
      </c>
      <c r="E543" s="34" t="s">
        <v>967</v>
      </c>
      <c r="F543" s="66" t="s">
        <v>14</v>
      </c>
      <c r="G543" s="42">
        <v>30</v>
      </c>
      <c r="H543" s="42">
        <v>840</v>
      </c>
      <c r="I543" s="203">
        <v>29.1</v>
      </c>
    </row>
    <row r="544" spans="1:9" ht="14">
      <c r="A544" s="31" t="s">
        <v>915</v>
      </c>
      <c r="B544" s="31" t="s">
        <v>939</v>
      </c>
      <c r="C544" s="65" t="s">
        <v>25</v>
      </c>
      <c r="D544" s="43" t="s">
        <v>968</v>
      </c>
      <c r="E544" s="34" t="s">
        <v>969</v>
      </c>
      <c r="F544" s="66" t="s">
        <v>14</v>
      </c>
      <c r="G544" s="42">
        <v>50</v>
      </c>
      <c r="H544" s="42">
        <v>2400</v>
      </c>
      <c r="I544" s="203">
        <v>17.899999999999999</v>
      </c>
    </row>
    <row r="545" spans="1:14" ht="23">
      <c r="A545" s="208" t="s">
        <v>970</v>
      </c>
      <c r="C545" s="21"/>
      <c r="D545" s="22"/>
      <c r="E545" s="45"/>
      <c r="F545" s="46"/>
      <c r="G545" s="46"/>
      <c r="H545" s="46"/>
      <c r="I545" s="207"/>
    </row>
    <row r="546" spans="1:14" ht="18">
      <c r="A546" s="31" t="s">
        <v>970</v>
      </c>
      <c r="B546" s="72" t="s">
        <v>971</v>
      </c>
      <c r="C546" s="38"/>
      <c r="D546" s="39"/>
      <c r="E546" s="40"/>
      <c r="F546" s="41"/>
      <c r="G546" s="41"/>
      <c r="H546" s="41"/>
      <c r="I546" s="207"/>
    </row>
    <row r="547" spans="1:14" ht="56">
      <c r="A547" s="31" t="s">
        <v>970</v>
      </c>
      <c r="B547" s="31" t="s">
        <v>971</v>
      </c>
      <c r="C547" s="65" t="s">
        <v>11</v>
      </c>
      <c r="D547" s="43" t="s">
        <v>972</v>
      </c>
      <c r="E547" s="34" t="s">
        <v>973</v>
      </c>
      <c r="F547" s="66" t="s">
        <v>14</v>
      </c>
      <c r="G547" s="42">
        <v>78</v>
      </c>
      <c r="H547" s="42">
        <v>2808</v>
      </c>
      <c r="I547" s="203">
        <v>38.700000000000003</v>
      </c>
    </row>
    <row r="548" spans="1:14" ht="56">
      <c r="A548" s="31" t="s">
        <v>970</v>
      </c>
      <c r="B548" s="31" t="s">
        <v>971</v>
      </c>
      <c r="C548" s="65" t="s">
        <v>11</v>
      </c>
      <c r="D548" s="43" t="s">
        <v>974</v>
      </c>
      <c r="E548" s="34" t="s">
        <v>975</v>
      </c>
      <c r="F548" s="66" t="s">
        <v>14</v>
      </c>
      <c r="G548" s="42">
        <v>78</v>
      </c>
      <c r="H548" s="42">
        <v>2808</v>
      </c>
      <c r="I548" s="203">
        <v>48.2</v>
      </c>
      <c r="N548" s="64"/>
    </row>
    <row r="549" spans="1:14" ht="56">
      <c r="A549" s="31" t="s">
        <v>970</v>
      </c>
      <c r="B549" s="31" t="s">
        <v>971</v>
      </c>
      <c r="C549" s="65" t="s">
        <v>11</v>
      </c>
      <c r="D549" s="43" t="s">
        <v>976</v>
      </c>
      <c r="E549" s="34" t="s">
        <v>977</v>
      </c>
      <c r="F549" s="66" t="s">
        <v>14</v>
      </c>
      <c r="G549" s="42">
        <v>78</v>
      </c>
      <c r="H549" s="42">
        <v>2808</v>
      </c>
      <c r="I549" s="203">
        <v>38.700000000000003</v>
      </c>
    </row>
    <row r="550" spans="1:14" ht="56">
      <c r="A550" s="31" t="s">
        <v>970</v>
      </c>
      <c r="B550" s="31" t="s">
        <v>971</v>
      </c>
      <c r="C550" s="65" t="s">
        <v>11</v>
      </c>
      <c r="D550" s="43" t="s">
        <v>978</v>
      </c>
      <c r="E550" s="34" t="s">
        <v>979</v>
      </c>
      <c r="F550" s="66" t="s">
        <v>14</v>
      </c>
      <c r="G550" s="42">
        <v>78</v>
      </c>
      <c r="H550" s="42">
        <v>2808</v>
      </c>
      <c r="I550" s="203">
        <v>38.700000000000003</v>
      </c>
    </row>
    <row r="551" spans="1:14" ht="56">
      <c r="A551" s="31" t="s">
        <v>970</v>
      </c>
      <c r="B551" s="31" t="s">
        <v>971</v>
      </c>
      <c r="C551" s="65" t="s">
        <v>11</v>
      </c>
      <c r="D551" s="43" t="s">
        <v>980</v>
      </c>
      <c r="E551" s="34" t="s">
        <v>981</v>
      </c>
      <c r="F551" s="66" t="s">
        <v>14</v>
      </c>
      <c r="G551" s="42">
        <v>78</v>
      </c>
      <c r="H551" s="42">
        <v>2808</v>
      </c>
      <c r="I551" s="203">
        <v>44.5</v>
      </c>
    </row>
    <row r="552" spans="1:14" ht="56">
      <c r="A552" s="31" t="s">
        <v>970</v>
      </c>
      <c r="B552" s="31" t="s">
        <v>971</v>
      </c>
      <c r="C552" s="65" t="s">
        <v>11</v>
      </c>
      <c r="D552" s="43" t="s">
        <v>982</v>
      </c>
      <c r="E552" s="34" t="s">
        <v>983</v>
      </c>
      <c r="F552" s="66" t="s">
        <v>14</v>
      </c>
      <c r="G552" s="42">
        <v>30</v>
      </c>
      <c r="H552" s="42">
        <v>1620</v>
      </c>
      <c r="I552" s="203">
        <v>39.700000000000003</v>
      </c>
    </row>
    <row r="553" spans="1:14" ht="56">
      <c r="A553" s="31" t="s">
        <v>970</v>
      </c>
      <c r="B553" s="31" t="s">
        <v>971</v>
      </c>
      <c r="C553" s="65" t="s">
        <v>11</v>
      </c>
      <c r="D553" s="43" t="s">
        <v>984</v>
      </c>
      <c r="E553" s="34" t="s">
        <v>985</v>
      </c>
      <c r="F553" s="66" t="s">
        <v>14</v>
      </c>
      <c r="G553" s="42">
        <v>30</v>
      </c>
      <c r="H553" s="42">
        <v>1620</v>
      </c>
      <c r="I553" s="203">
        <v>38.700000000000003</v>
      </c>
    </row>
    <row r="554" spans="1:14" ht="56">
      <c r="A554" s="31" t="s">
        <v>970</v>
      </c>
      <c r="B554" s="31" t="s">
        <v>971</v>
      </c>
      <c r="C554" s="65" t="s">
        <v>11</v>
      </c>
      <c r="D554" s="43" t="s">
        <v>986</v>
      </c>
      <c r="E554" s="34" t="s">
        <v>987</v>
      </c>
      <c r="F554" s="66" t="s">
        <v>14</v>
      </c>
      <c r="G554" s="42">
        <v>30</v>
      </c>
      <c r="H554" s="42">
        <v>1620</v>
      </c>
      <c r="I554" s="203">
        <v>42.2</v>
      </c>
    </row>
    <row r="555" spans="1:14" ht="56">
      <c r="A555" s="31" t="s">
        <v>970</v>
      </c>
      <c r="B555" s="31" t="s">
        <v>971</v>
      </c>
      <c r="C555" s="65" t="s">
        <v>11</v>
      </c>
      <c r="D555" s="43" t="s">
        <v>988</v>
      </c>
      <c r="E555" s="34" t="s">
        <v>989</v>
      </c>
      <c r="F555" s="66" t="s">
        <v>123</v>
      </c>
      <c r="G555" s="42">
        <v>20</v>
      </c>
      <c r="H555" s="42">
        <v>720</v>
      </c>
      <c r="I555" s="203">
        <v>36.700000000000003</v>
      </c>
    </row>
    <row r="556" spans="1:14" ht="56">
      <c r="A556" s="31" t="s">
        <v>970</v>
      </c>
      <c r="B556" s="31" t="s">
        <v>971</v>
      </c>
      <c r="C556" s="65" t="s">
        <v>11</v>
      </c>
      <c r="D556" s="43" t="s">
        <v>990</v>
      </c>
      <c r="E556" s="34" t="s">
        <v>991</v>
      </c>
      <c r="F556" s="66" t="s">
        <v>14</v>
      </c>
      <c r="G556" s="42">
        <v>30</v>
      </c>
      <c r="H556" s="42">
        <v>1620</v>
      </c>
      <c r="I556" s="203">
        <v>26.5</v>
      </c>
    </row>
    <row r="557" spans="1:14" ht="56">
      <c r="A557" s="31" t="s">
        <v>970</v>
      </c>
      <c r="B557" s="31" t="s">
        <v>971</v>
      </c>
      <c r="C557" s="65" t="s">
        <v>11</v>
      </c>
      <c r="D557" s="43" t="s">
        <v>992</v>
      </c>
      <c r="E557" s="34" t="s">
        <v>993</v>
      </c>
      <c r="F557" s="66" t="s">
        <v>14</v>
      </c>
      <c r="G557" s="42">
        <v>54</v>
      </c>
      <c r="H557" s="42">
        <v>2916</v>
      </c>
      <c r="I557" s="203">
        <v>21.7</v>
      </c>
    </row>
    <row r="558" spans="1:14" ht="56">
      <c r="A558" s="31" t="s">
        <v>970</v>
      </c>
      <c r="B558" s="31" t="s">
        <v>971</v>
      </c>
      <c r="C558" s="65" t="s">
        <v>11</v>
      </c>
      <c r="D558" s="43" t="s">
        <v>994</v>
      </c>
      <c r="E558" s="34" t="s">
        <v>995</v>
      </c>
      <c r="F558" s="66" t="s">
        <v>14</v>
      </c>
      <c r="G558" s="42">
        <v>30</v>
      </c>
      <c r="H558" s="42">
        <v>1620</v>
      </c>
      <c r="I558" s="203">
        <v>32.1</v>
      </c>
    </row>
    <row r="559" spans="1:14" ht="18">
      <c r="A559" s="204" t="s">
        <v>970</v>
      </c>
      <c r="B559" s="205" t="s">
        <v>996</v>
      </c>
      <c r="C559" s="38"/>
      <c r="D559" s="39"/>
      <c r="E559" s="40"/>
      <c r="F559" s="41"/>
      <c r="G559" s="41"/>
      <c r="H559" s="41"/>
      <c r="I559" s="207"/>
    </row>
    <row r="560" spans="1:14" ht="56">
      <c r="A560" s="31" t="s">
        <v>970</v>
      </c>
      <c r="B560" s="31" t="s">
        <v>996</v>
      </c>
      <c r="C560" s="65" t="s">
        <v>11</v>
      </c>
      <c r="D560" s="43" t="s">
        <v>997</v>
      </c>
      <c r="E560" s="34" t="s">
        <v>998</v>
      </c>
      <c r="F560" s="66" t="s">
        <v>14</v>
      </c>
      <c r="G560" s="42">
        <v>78</v>
      </c>
      <c r="H560" s="42">
        <v>2808</v>
      </c>
      <c r="I560" s="203">
        <v>28.4</v>
      </c>
    </row>
    <row r="561" spans="1:9" ht="56">
      <c r="A561" s="31" t="s">
        <v>970</v>
      </c>
      <c r="B561" s="31" t="s">
        <v>996</v>
      </c>
      <c r="C561" s="65" t="s">
        <v>11</v>
      </c>
      <c r="D561" s="43" t="s">
        <v>999</v>
      </c>
      <c r="E561" s="90" t="s">
        <v>1000</v>
      </c>
      <c r="F561" s="66" t="s">
        <v>14</v>
      </c>
      <c r="G561" s="42">
        <v>78</v>
      </c>
      <c r="H561" s="42">
        <v>2808</v>
      </c>
      <c r="I561" s="203">
        <v>32.1</v>
      </c>
    </row>
    <row r="562" spans="1:9" ht="28">
      <c r="A562" s="31" t="s">
        <v>970</v>
      </c>
      <c r="B562" s="31" t="s">
        <v>996</v>
      </c>
      <c r="C562" s="65" t="s">
        <v>11</v>
      </c>
      <c r="D562" s="43" t="s">
        <v>1001</v>
      </c>
      <c r="E562" s="34" t="s">
        <v>1002</v>
      </c>
      <c r="F562" s="66" t="s">
        <v>14</v>
      </c>
      <c r="G562" s="42">
        <v>200</v>
      </c>
      <c r="H562" s="42">
        <v>6000</v>
      </c>
      <c r="I562" s="203">
        <v>15.1</v>
      </c>
    </row>
    <row r="563" spans="1:9" ht="42">
      <c r="A563" s="31" t="s">
        <v>970</v>
      </c>
      <c r="B563" s="31" t="s">
        <v>996</v>
      </c>
      <c r="C563" s="65" t="s">
        <v>11</v>
      </c>
      <c r="D563" s="43" t="s">
        <v>1003</v>
      </c>
      <c r="E563" s="34" t="s">
        <v>1004</v>
      </c>
      <c r="F563" s="66" t="s">
        <v>14</v>
      </c>
      <c r="G563" s="42">
        <v>200</v>
      </c>
      <c r="H563" s="42">
        <v>6000</v>
      </c>
      <c r="I563" s="203">
        <v>14.4</v>
      </c>
    </row>
    <row r="564" spans="1:9" ht="28">
      <c r="A564" s="31" t="s">
        <v>970</v>
      </c>
      <c r="B564" s="31" t="s">
        <v>996</v>
      </c>
      <c r="C564" s="65" t="s">
        <v>11</v>
      </c>
      <c r="D564" s="43" t="s">
        <v>1005</v>
      </c>
      <c r="E564" s="34" t="s">
        <v>1006</v>
      </c>
      <c r="F564" s="66" t="s">
        <v>14</v>
      </c>
      <c r="G564" s="42">
        <v>200</v>
      </c>
      <c r="H564" s="42">
        <v>6000</v>
      </c>
      <c r="I564" s="203">
        <v>7.9</v>
      </c>
    </row>
    <row r="565" spans="1:9" ht="18">
      <c r="A565" s="204" t="s">
        <v>970</v>
      </c>
      <c r="B565" s="205" t="s">
        <v>1007</v>
      </c>
      <c r="C565" s="38"/>
      <c r="D565" s="39"/>
      <c r="E565" s="40"/>
      <c r="F565" s="41"/>
      <c r="G565" s="41"/>
      <c r="H565" s="41"/>
      <c r="I565" s="207"/>
    </row>
    <row r="566" spans="1:9" ht="70">
      <c r="A566" s="31" t="s">
        <v>970</v>
      </c>
      <c r="B566" s="31" t="s">
        <v>1007</v>
      </c>
      <c r="C566" s="65" t="s">
        <v>11</v>
      </c>
      <c r="D566" s="43" t="s">
        <v>1008</v>
      </c>
      <c r="E566" s="34" t="s">
        <v>1009</v>
      </c>
      <c r="F566" s="66" t="s">
        <v>14</v>
      </c>
      <c r="G566" s="42">
        <v>100</v>
      </c>
      <c r="H566" s="42">
        <v>3600</v>
      </c>
      <c r="I566" s="203">
        <v>13.8</v>
      </c>
    </row>
    <row r="567" spans="1:9" ht="18">
      <c r="A567" s="204" t="s">
        <v>970</v>
      </c>
      <c r="B567" s="205" t="s">
        <v>1010</v>
      </c>
      <c r="C567" s="38"/>
      <c r="D567" s="39"/>
      <c r="E567" s="40"/>
      <c r="F567" s="41"/>
      <c r="G567" s="41"/>
      <c r="H567" s="41"/>
      <c r="I567" s="207"/>
    </row>
    <row r="568" spans="1:9" ht="56">
      <c r="A568" s="31" t="s">
        <v>970</v>
      </c>
      <c r="B568" s="31" t="s">
        <v>1010</v>
      </c>
      <c r="C568" s="65" t="s">
        <v>25</v>
      </c>
      <c r="D568" s="43" t="s">
        <v>1011</v>
      </c>
      <c r="E568" s="34" t="s">
        <v>1012</v>
      </c>
      <c r="F568" s="66" t="s">
        <v>14</v>
      </c>
      <c r="G568" s="42">
        <v>20</v>
      </c>
      <c r="H568" s="42">
        <v>400</v>
      </c>
      <c r="I568" s="203">
        <v>19.899999999999999</v>
      </c>
    </row>
    <row r="569" spans="1:9" ht="18">
      <c r="A569" s="204" t="s">
        <v>970</v>
      </c>
      <c r="B569" s="205" t="s">
        <v>1013</v>
      </c>
      <c r="C569" s="38"/>
      <c r="D569" s="39"/>
      <c r="E569" s="40"/>
      <c r="F569" s="41"/>
      <c r="G569" s="41"/>
      <c r="H569" s="41"/>
      <c r="I569" s="207"/>
    </row>
    <row r="570" spans="1:9" ht="28">
      <c r="A570" s="31" t="s">
        <v>970</v>
      </c>
      <c r="B570" s="31" t="s">
        <v>1013</v>
      </c>
      <c r="C570" s="65" t="s">
        <v>11</v>
      </c>
      <c r="D570" s="43" t="s">
        <v>1014</v>
      </c>
      <c r="E570" s="34" t="s">
        <v>1015</v>
      </c>
      <c r="F570" s="66" t="s">
        <v>14</v>
      </c>
      <c r="G570" s="42">
        <v>200</v>
      </c>
      <c r="H570" s="42">
        <v>21600</v>
      </c>
      <c r="I570" s="203">
        <v>3.2</v>
      </c>
    </row>
    <row r="571" spans="1:9" ht="23">
      <c r="A571" s="208" t="s">
        <v>1016</v>
      </c>
      <c r="C571" s="21"/>
      <c r="D571" s="22"/>
      <c r="E571" s="45"/>
      <c r="F571" s="46"/>
      <c r="G571" s="46"/>
      <c r="H571" s="46"/>
      <c r="I571" s="207"/>
    </row>
    <row r="572" spans="1:9" ht="56">
      <c r="A572" s="31" t="s">
        <v>1016</v>
      </c>
      <c r="B572" s="31" t="s">
        <v>1016</v>
      </c>
      <c r="C572" s="32" t="s">
        <v>25</v>
      </c>
      <c r="D572" s="33" t="s">
        <v>1017</v>
      </c>
      <c r="E572" s="34" t="s">
        <v>1018</v>
      </c>
      <c r="F572" s="35" t="s">
        <v>14</v>
      </c>
      <c r="G572" s="35">
        <v>5</v>
      </c>
      <c r="H572" s="35">
        <v>320</v>
      </c>
      <c r="I572" s="203">
        <v>39.700000000000003</v>
      </c>
    </row>
    <row r="573" spans="1:9" ht="56">
      <c r="A573" s="31" t="s">
        <v>1016</v>
      </c>
      <c r="B573" s="31" t="s">
        <v>1016</v>
      </c>
      <c r="C573" s="32" t="s">
        <v>25</v>
      </c>
      <c r="D573" s="33" t="s">
        <v>1019</v>
      </c>
      <c r="E573" s="34" t="s">
        <v>1020</v>
      </c>
      <c r="F573" s="35" t="s">
        <v>14</v>
      </c>
      <c r="G573" s="35">
        <v>10</v>
      </c>
      <c r="H573" s="35">
        <v>1100</v>
      </c>
      <c r="I573" s="203">
        <v>54.6</v>
      </c>
    </row>
    <row r="574" spans="1:9" ht="56">
      <c r="A574" s="31" t="s">
        <v>1016</v>
      </c>
      <c r="B574" s="31" t="s">
        <v>1016</v>
      </c>
      <c r="C574" s="32" t="s">
        <v>25</v>
      </c>
      <c r="D574" s="33" t="s">
        <v>1021</v>
      </c>
      <c r="E574" s="34" t="s">
        <v>1022</v>
      </c>
      <c r="F574" s="35" t="s">
        <v>14</v>
      </c>
      <c r="G574" s="35">
        <v>10</v>
      </c>
      <c r="H574" s="35">
        <v>1100</v>
      </c>
      <c r="I574" s="203">
        <v>43.8</v>
      </c>
    </row>
    <row r="575" spans="1:9" ht="23">
      <c r="A575" s="208" t="s">
        <v>1023</v>
      </c>
      <c r="C575" s="21"/>
      <c r="D575" s="22"/>
      <c r="E575" s="45"/>
      <c r="F575" s="46"/>
      <c r="G575" s="46"/>
      <c r="H575" s="46"/>
      <c r="I575" s="207"/>
    </row>
    <row r="576" spans="1:9" ht="18">
      <c r="A576" s="204" t="s">
        <v>1023</v>
      </c>
      <c r="B576" s="205" t="s">
        <v>1024</v>
      </c>
      <c r="C576" s="38"/>
      <c r="D576" s="39"/>
      <c r="E576" s="40"/>
      <c r="F576" s="41"/>
      <c r="G576" s="41"/>
      <c r="H576" s="41"/>
      <c r="I576" s="207"/>
    </row>
    <row r="577" spans="1:9" ht="98">
      <c r="A577" s="31" t="s">
        <v>1023</v>
      </c>
      <c r="B577" s="31" t="s">
        <v>1024</v>
      </c>
      <c r="C577" s="32" t="s">
        <v>60</v>
      </c>
      <c r="D577" s="33" t="s">
        <v>1025</v>
      </c>
      <c r="E577" s="34" t="s">
        <v>1026</v>
      </c>
      <c r="F577" s="35" t="s">
        <v>14</v>
      </c>
      <c r="G577" s="35">
        <v>1</v>
      </c>
      <c r="H577" s="35"/>
      <c r="I577" s="203">
        <v>14905</v>
      </c>
    </row>
    <row r="578" spans="1:9" ht="70">
      <c r="A578" s="31" t="s">
        <v>1023</v>
      </c>
      <c r="B578" s="31" t="s">
        <v>1024</v>
      </c>
      <c r="C578" s="32" t="s">
        <v>60</v>
      </c>
      <c r="D578" s="33" t="s">
        <v>1027</v>
      </c>
      <c r="E578" s="34" t="s">
        <v>1028</v>
      </c>
      <c r="F578" s="35" t="s">
        <v>14</v>
      </c>
      <c r="G578" s="35">
        <v>50</v>
      </c>
      <c r="H578" s="35"/>
      <c r="I578" s="203">
        <v>278</v>
      </c>
    </row>
    <row r="579" spans="1:9" ht="18">
      <c r="A579" s="204" t="s">
        <v>1023</v>
      </c>
      <c r="B579" s="205" t="s">
        <v>1029</v>
      </c>
      <c r="C579" s="38"/>
      <c r="D579" s="39"/>
      <c r="E579" s="40"/>
      <c r="F579" s="41"/>
      <c r="G579" s="41"/>
      <c r="H579" s="41"/>
      <c r="I579" s="207"/>
    </row>
    <row r="580" spans="1:9" ht="140">
      <c r="A580" s="31" t="s">
        <v>1023</v>
      </c>
      <c r="B580" s="31" t="s">
        <v>1029</v>
      </c>
      <c r="C580" s="32" t="s">
        <v>60</v>
      </c>
      <c r="D580" s="33" t="s">
        <v>1030</v>
      </c>
      <c r="E580" s="34" t="s">
        <v>1031</v>
      </c>
      <c r="F580" s="35" t="s">
        <v>14</v>
      </c>
      <c r="G580" s="35">
        <v>10</v>
      </c>
      <c r="H580" s="35">
        <v>300</v>
      </c>
      <c r="I580" s="203">
        <v>150</v>
      </c>
    </row>
    <row r="581" spans="1:9" ht="140">
      <c r="A581" s="31" t="s">
        <v>1023</v>
      </c>
      <c r="B581" s="31" t="s">
        <v>1029</v>
      </c>
      <c r="C581" s="32" t="s">
        <v>60</v>
      </c>
      <c r="D581" s="33" t="s">
        <v>1032</v>
      </c>
      <c r="E581" s="34" t="s">
        <v>1033</v>
      </c>
      <c r="F581" s="35" t="s">
        <v>14</v>
      </c>
      <c r="G581" s="35">
        <v>10</v>
      </c>
      <c r="H581" s="35">
        <v>300</v>
      </c>
      <c r="I581" s="203">
        <v>119</v>
      </c>
    </row>
    <row r="582" spans="1:9" ht="140">
      <c r="A582" s="31" t="s">
        <v>1023</v>
      </c>
      <c r="B582" s="31" t="s">
        <v>1029</v>
      </c>
      <c r="C582" s="32" t="s">
        <v>60</v>
      </c>
      <c r="D582" s="33" t="s">
        <v>1034</v>
      </c>
      <c r="E582" s="34" t="s">
        <v>1035</v>
      </c>
      <c r="F582" s="35" t="s">
        <v>14</v>
      </c>
      <c r="G582" s="35">
        <v>20</v>
      </c>
      <c r="H582" s="35">
        <v>600</v>
      </c>
      <c r="I582" s="203">
        <v>79.5</v>
      </c>
    </row>
    <row r="583" spans="1:9" ht="70">
      <c r="A583" s="31" t="s">
        <v>1023</v>
      </c>
      <c r="B583" s="31" t="s">
        <v>1029</v>
      </c>
      <c r="C583" s="32" t="s">
        <v>60</v>
      </c>
      <c r="D583" s="33" t="s">
        <v>1036</v>
      </c>
      <c r="E583" s="34" t="s">
        <v>1037</v>
      </c>
      <c r="F583" s="35" t="s">
        <v>14</v>
      </c>
      <c r="G583" s="35">
        <v>100</v>
      </c>
      <c r="H583" s="35">
        <v>10500</v>
      </c>
      <c r="I583" s="203">
        <v>109</v>
      </c>
    </row>
    <row r="584" spans="1:9" ht="23">
      <c r="A584" s="208" t="s">
        <v>1038</v>
      </c>
      <c r="C584" s="21"/>
      <c r="D584" s="22"/>
      <c r="E584" s="45"/>
      <c r="F584" s="46"/>
      <c r="G584" s="46"/>
      <c r="H584" s="46"/>
      <c r="I584" s="207"/>
    </row>
    <row r="585" spans="1:9" ht="18">
      <c r="A585" s="204" t="s">
        <v>1038</v>
      </c>
      <c r="B585" s="205" t="s">
        <v>1039</v>
      </c>
      <c r="C585" s="38"/>
      <c r="D585" s="39"/>
      <c r="E585" s="40"/>
      <c r="F585" s="41"/>
      <c r="G585" s="41"/>
      <c r="H585" s="41"/>
      <c r="I585" s="207"/>
    </row>
    <row r="586" spans="1:9" ht="98">
      <c r="A586" s="31" t="s">
        <v>1038</v>
      </c>
      <c r="B586" s="31" t="s">
        <v>1039</v>
      </c>
      <c r="C586" s="32" t="s">
        <v>60</v>
      </c>
      <c r="D586" s="33" t="s">
        <v>1040</v>
      </c>
      <c r="E586" s="34" t="s">
        <v>1041</v>
      </c>
      <c r="F586" s="35" t="s">
        <v>14</v>
      </c>
      <c r="G586" s="66">
        <v>2</v>
      </c>
      <c r="H586" s="66">
        <v>50</v>
      </c>
      <c r="I586" s="203">
        <v>2743</v>
      </c>
    </row>
    <row r="587" spans="1:9" ht="84">
      <c r="A587" s="31" t="s">
        <v>1038</v>
      </c>
      <c r="B587" s="31" t="s">
        <v>1039</v>
      </c>
      <c r="C587" s="32" t="s">
        <v>60</v>
      </c>
      <c r="D587" s="43" t="s">
        <v>1042</v>
      </c>
      <c r="E587" s="34" t="s">
        <v>1043</v>
      </c>
      <c r="F587" s="42" t="s">
        <v>123</v>
      </c>
      <c r="G587" s="66">
        <v>3</v>
      </c>
      <c r="H587" s="66">
        <v>54</v>
      </c>
      <c r="I587" s="203">
        <v>498</v>
      </c>
    </row>
    <row r="588" spans="1:9" ht="18">
      <c r="A588" s="204" t="s">
        <v>1038</v>
      </c>
      <c r="B588" s="205" t="s">
        <v>1044</v>
      </c>
      <c r="C588" s="38"/>
      <c r="D588" s="39"/>
      <c r="E588" s="40"/>
      <c r="F588" s="41"/>
      <c r="G588" s="41"/>
      <c r="H588" s="41"/>
      <c r="I588" s="207"/>
    </row>
    <row r="589" spans="1:9" ht="126">
      <c r="A589" s="31" t="s">
        <v>1038</v>
      </c>
      <c r="B589" s="31" t="s">
        <v>1044</v>
      </c>
      <c r="C589" s="32" t="s">
        <v>11</v>
      </c>
      <c r="D589" s="33" t="s">
        <v>1045</v>
      </c>
      <c r="E589" s="80" t="s">
        <v>1046</v>
      </c>
      <c r="F589" s="35" t="s">
        <v>14</v>
      </c>
      <c r="G589" s="35">
        <v>20</v>
      </c>
      <c r="H589" s="35">
        <v>600</v>
      </c>
      <c r="I589" s="203">
        <v>35</v>
      </c>
    </row>
    <row r="590" spans="1:9" ht="126">
      <c r="A590" s="31" t="s">
        <v>1038</v>
      </c>
      <c r="B590" s="31" t="s">
        <v>1044</v>
      </c>
      <c r="C590" s="32" t="s">
        <v>25</v>
      </c>
      <c r="D590" s="33" t="s">
        <v>1047</v>
      </c>
      <c r="E590" s="34" t="s">
        <v>1048</v>
      </c>
      <c r="F590" s="35" t="s">
        <v>14</v>
      </c>
      <c r="G590" s="35">
        <v>20</v>
      </c>
      <c r="H590" s="35">
        <v>960</v>
      </c>
      <c r="I590" s="203">
        <v>30.7</v>
      </c>
    </row>
    <row r="591" spans="1:9" ht="18">
      <c r="A591" s="204" t="s">
        <v>1038</v>
      </c>
      <c r="B591" s="205" t="s">
        <v>1049</v>
      </c>
      <c r="C591" s="38"/>
      <c r="D591" s="39"/>
      <c r="E591" s="40"/>
      <c r="F591" s="41"/>
      <c r="G591" s="41"/>
      <c r="H591" s="41"/>
      <c r="I591" s="207"/>
    </row>
    <row r="592" spans="1:9" ht="112">
      <c r="A592" s="31" t="s">
        <v>1038</v>
      </c>
      <c r="B592" s="31" t="s">
        <v>1049</v>
      </c>
      <c r="C592" s="32" t="s">
        <v>11</v>
      </c>
      <c r="D592" s="33" t="s">
        <v>1050</v>
      </c>
      <c r="E592" s="34" t="s">
        <v>1051</v>
      </c>
      <c r="F592" s="35" t="s">
        <v>14</v>
      </c>
      <c r="G592" s="35">
        <v>20</v>
      </c>
      <c r="H592" s="35">
        <v>600</v>
      </c>
      <c r="I592" s="203">
        <v>37.9</v>
      </c>
    </row>
    <row r="593" spans="1:9" ht="18">
      <c r="A593" s="204" t="s">
        <v>1038</v>
      </c>
      <c r="B593" s="205" t="s">
        <v>1052</v>
      </c>
      <c r="C593" s="38"/>
      <c r="D593" s="39"/>
      <c r="E593" s="40"/>
      <c r="F593" s="41"/>
      <c r="G593" s="41"/>
      <c r="H593" s="41"/>
      <c r="I593" s="207"/>
    </row>
    <row r="594" spans="1:9" ht="28">
      <c r="A594" s="31" t="s">
        <v>1038</v>
      </c>
      <c r="B594" s="31" t="s">
        <v>1052</v>
      </c>
      <c r="C594" s="32" t="s">
        <v>25</v>
      </c>
      <c r="D594" s="33" t="s">
        <v>1053</v>
      </c>
      <c r="E594" s="34" t="s">
        <v>1054</v>
      </c>
      <c r="F594" s="35" t="s">
        <v>14</v>
      </c>
      <c r="G594" s="35">
        <v>90</v>
      </c>
      <c r="H594" s="35">
        <v>2520</v>
      </c>
      <c r="I594" s="203">
        <v>3</v>
      </c>
    </row>
    <row r="595" spans="1:9" ht="18">
      <c r="A595" s="204" t="s">
        <v>1038</v>
      </c>
      <c r="B595" s="205" t="s">
        <v>1055</v>
      </c>
      <c r="C595" s="38"/>
      <c r="D595" s="39"/>
      <c r="E595" s="40"/>
      <c r="F595" s="41"/>
      <c r="G595" s="41"/>
      <c r="H595" s="41"/>
      <c r="I595" s="207"/>
    </row>
    <row r="596" spans="1:9" ht="154">
      <c r="A596" s="31" t="s">
        <v>1038</v>
      </c>
      <c r="B596" s="31" t="s">
        <v>1055</v>
      </c>
      <c r="C596" s="65" t="s">
        <v>60</v>
      </c>
      <c r="D596" s="43" t="s">
        <v>1056</v>
      </c>
      <c r="E596" s="71" t="s">
        <v>1057</v>
      </c>
      <c r="F596" s="42" t="s">
        <v>14</v>
      </c>
      <c r="G596" s="42">
        <v>3</v>
      </c>
      <c r="H596" s="42">
        <v>90</v>
      </c>
      <c r="I596" s="203">
        <v>1492</v>
      </c>
    </row>
    <row r="597" spans="1:9" ht="154">
      <c r="A597" s="31" t="s">
        <v>1038</v>
      </c>
      <c r="B597" s="31" t="s">
        <v>1055</v>
      </c>
      <c r="C597" s="65" t="s">
        <v>25</v>
      </c>
      <c r="D597" s="56" t="s">
        <v>1058</v>
      </c>
      <c r="E597" s="34" t="s">
        <v>1059</v>
      </c>
      <c r="F597" s="35" t="s">
        <v>14</v>
      </c>
      <c r="G597" s="35">
        <v>10</v>
      </c>
      <c r="H597" s="35">
        <v>280</v>
      </c>
      <c r="I597" s="203">
        <v>99.4</v>
      </c>
    </row>
    <row r="598" spans="1:9" ht="140">
      <c r="A598" s="31" t="s">
        <v>1038</v>
      </c>
      <c r="B598" s="31" t="s">
        <v>1055</v>
      </c>
      <c r="C598" s="65" t="s">
        <v>25</v>
      </c>
      <c r="D598" s="56" t="s">
        <v>1060</v>
      </c>
      <c r="E598" s="34" t="s">
        <v>1061</v>
      </c>
      <c r="F598" s="35" t="s">
        <v>14</v>
      </c>
      <c r="G598" s="35">
        <v>10</v>
      </c>
      <c r="H598" s="35">
        <v>240</v>
      </c>
      <c r="I598" s="203">
        <v>87.4</v>
      </c>
    </row>
    <row r="599" spans="1:9" ht="126">
      <c r="A599" s="31" t="s">
        <v>1038</v>
      </c>
      <c r="B599" s="31" t="s">
        <v>1055</v>
      </c>
      <c r="C599" s="65" t="s">
        <v>25</v>
      </c>
      <c r="D599" s="56" t="s">
        <v>1062</v>
      </c>
      <c r="E599" s="34" t="s">
        <v>1063</v>
      </c>
      <c r="F599" s="35" t="s">
        <v>14</v>
      </c>
      <c r="G599" s="35">
        <v>10</v>
      </c>
      <c r="H599" s="35">
        <v>480</v>
      </c>
      <c r="I599" s="203">
        <v>42.8</v>
      </c>
    </row>
    <row r="600" spans="1:9" ht="23">
      <c r="A600" s="106" t="s">
        <v>1064</v>
      </c>
      <c r="B600" s="107"/>
      <c r="C600" s="59"/>
      <c r="D600" s="60"/>
      <c r="E600" s="40"/>
      <c r="F600" s="41"/>
      <c r="G600" s="41"/>
      <c r="H600" s="41"/>
      <c r="I600" s="207"/>
    </row>
    <row r="601" spans="1:9" ht="42">
      <c r="A601" s="31" t="s">
        <v>1064</v>
      </c>
      <c r="B601" s="31" t="s">
        <v>1064</v>
      </c>
      <c r="C601" s="108" t="s">
        <v>25</v>
      </c>
      <c r="D601" s="109" t="s">
        <v>1065</v>
      </c>
      <c r="E601" s="110" t="s">
        <v>1066</v>
      </c>
      <c r="F601" s="111" t="s">
        <v>14</v>
      </c>
      <c r="G601" s="112">
        <v>10</v>
      </c>
      <c r="H601" s="112">
        <v>440</v>
      </c>
      <c r="I601" s="203">
        <v>39.700000000000003</v>
      </c>
    </row>
    <row r="602" spans="1:9" ht="14">
      <c r="C602" s="113"/>
      <c r="D602" s="114"/>
      <c r="E602" s="115" t="s">
        <v>1067</v>
      </c>
      <c r="F602" s="116"/>
      <c r="G602" s="116"/>
      <c r="H602" s="116"/>
      <c r="I602" s="214"/>
    </row>
    <row r="603" spans="1:9" ht="14">
      <c r="C603" s="215"/>
      <c r="D603" s="3"/>
      <c r="E603" s="117" t="s">
        <v>1068</v>
      </c>
      <c r="F603" s="5"/>
      <c r="G603" s="5"/>
      <c r="H603" s="5"/>
      <c r="I603" s="216"/>
    </row>
    <row r="604" spans="1:9" ht="14">
      <c r="C604" s="215"/>
      <c r="D604" s="3"/>
      <c r="E604" s="117" t="s">
        <v>1069</v>
      </c>
      <c r="F604" s="5"/>
      <c r="G604" s="5"/>
      <c r="H604" s="5"/>
      <c r="I604" s="216"/>
    </row>
    <row r="605" spans="1:9" ht="14">
      <c r="C605" s="215"/>
      <c r="D605" s="3"/>
      <c r="E605" s="117" t="s">
        <v>1070</v>
      </c>
      <c r="F605" s="5"/>
      <c r="G605" s="5"/>
      <c r="H605" s="5"/>
      <c r="I605" s="216"/>
    </row>
    <row r="606" spans="1:9" ht="14">
      <c r="C606" s="215"/>
      <c r="D606" s="3"/>
      <c r="E606" s="117" t="s">
        <v>1071</v>
      </c>
      <c r="F606" s="5"/>
      <c r="G606" s="5"/>
      <c r="H606" s="5"/>
      <c r="I606" s="216"/>
    </row>
    <row r="607" spans="1:9" ht="14">
      <c r="C607" s="215"/>
      <c r="D607" s="3"/>
      <c r="E607" s="117" t="s">
        <v>1072</v>
      </c>
      <c r="F607" s="5"/>
      <c r="G607" s="5"/>
      <c r="H607" s="5"/>
      <c r="I607" s="216"/>
    </row>
    <row r="608" spans="1:9" ht="14">
      <c r="C608" s="215"/>
      <c r="D608" s="3"/>
      <c r="E608" s="117" t="s">
        <v>1073</v>
      </c>
      <c r="F608" s="5"/>
      <c r="G608" s="5"/>
      <c r="H608" s="5"/>
      <c r="I608" s="216"/>
    </row>
    <row r="609" spans="2:9" ht="14">
      <c r="C609" s="215"/>
      <c r="D609" s="3"/>
      <c r="E609" s="117" t="s">
        <v>1074</v>
      </c>
      <c r="F609" s="5"/>
      <c r="G609" s="5"/>
      <c r="H609" s="5"/>
      <c r="I609" s="216"/>
    </row>
    <row r="610" spans="2:9" ht="14">
      <c r="C610" s="215"/>
      <c r="D610" s="3"/>
      <c r="E610" s="117" t="s">
        <v>1075</v>
      </c>
      <c r="F610" s="5"/>
      <c r="G610" s="5"/>
      <c r="H610" s="5"/>
      <c r="I610" s="216"/>
    </row>
    <row r="611" spans="2:9" ht="14">
      <c r="B611" s="118"/>
      <c r="C611" s="119"/>
      <c r="D611" s="120"/>
      <c r="E611" s="121" t="s">
        <v>1076</v>
      </c>
      <c r="F611" s="122"/>
      <c r="G611" s="122"/>
      <c r="H611" s="122"/>
      <c r="I611" s="217"/>
    </row>
  </sheetData>
  <pageMargins left="0.7" right="0.7" top="0.75" bottom="0.75" header="0.3" footer="0.3"/>
  <pageSetup paperSize="9" orientation="portrait" horizontalDpi="4294967295" verticalDpi="4294967295"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52446-799B-41B1-8610-E3056919D38A}">
  <sheetPr codeName="Module____2">
    <tabColor rgb="FFFF0000"/>
  </sheetPr>
  <dimension ref="A1:I64"/>
  <sheetViews>
    <sheetView zoomScale="90" zoomScaleNormal="90" workbookViewId="0">
      <selection activeCell="A3" sqref="A3"/>
    </sheetView>
  </sheetViews>
  <sheetFormatPr defaultColWidth="9" defaultRowHeight="12.5"/>
  <cols>
    <col min="1" max="1" width="2.81640625" customWidth="1"/>
    <col min="2" max="2" width="4.453125" customWidth="1"/>
    <col min="3" max="3" width="13" customWidth="1"/>
    <col min="4" max="4" width="27.453125" customWidth="1"/>
    <col min="5" max="5" width="73.54296875" customWidth="1"/>
    <col min="6" max="6" width="14.54296875" customWidth="1"/>
    <col min="7" max="7" width="13.453125" customWidth="1"/>
    <col min="8" max="8" width="12.54296875" customWidth="1"/>
    <col min="9" max="9" width="13.81640625" customWidth="1"/>
  </cols>
  <sheetData>
    <row r="1" spans="1:9" ht="14.15" customHeight="1">
      <c r="I1" s="125" t="e">
        <f>'D-LINK'!I1</f>
        <v>#REF!</v>
      </c>
    </row>
    <row r="2" spans="1:9" ht="39.25" customHeight="1">
      <c r="A2" s="126" t="s">
        <v>0</v>
      </c>
      <c r="B2" s="127" t="s">
        <v>1</v>
      </c>
      <c r="C2" s="128" t="s">
        <v>2</v>
      </c>
      <c r="D2" s="129" t="s">
        <v>3</v>
      </c>
      <c r="E2" s="130" t="s">
        <v>4</v>
      </c>
      <c r="F2" s="131" t="s">
        <v>5</v>
      </c>
      <c r="G2" s="131" t="s">
        <v>6</v>
      </c>
      <c r="H2" s="131" t="s">
        <v>7</v>
      </c>
      <c r="I2" s="132" t="s">
        <v>8</v>
      </c>
    </row>
    <row r="3" spans="1:9" ht="23">
      <c r="A3" s="133" t="s">
        <v>1077</v>
      </c>
      <c r="B3" s="134"/>
      <c r="C3" s="134"/>
      <c r="D3" s="134"/>
      <c r="E3" s="134"/>
      <c r="F3" s="135"/>
      <c r="G3" s="135"/>
      <c r="H3" s="135"/>
      <c r="I3" s="218"/>
    </row>
    <row r="4" spans="1:9" ht="18">
      <c r="A4" s="219" t="s">
        <v>1077</v>
      </c>
      <c r="B4" s="136" t="s">
        <v>842</v>
      </c>
      <c r="C4" s="137"/>
      <c r="D4" s="138"/>
      <c r="E4" s="139"/>
      <c r="F4" s="140"/>
      <c r="G4" s="140"/>
      <c r="H4" s="140"/>
      <c r="I4" s="220"/>
    </row>
    <row r="5" spans="1:9" ht="20.9" customHeight="1">
      <c r="A5" s="141" t="s">
        <v>1077</v>
      </c>
      <c r="B5" s="205" t="s">
        <v>847</v>
      </c>
      <c r="C5" s="142"/>
      <c r="D5" s="138"/>
      <c r="E5" s="139"/>
      <c r="F5" s="140"/>
      <c r="G5" s="140"/>
      <c r="H5" s="140"/>
      <c r="I5" s="221"/>
    </row>
    <row r="6" spans="1:9" ht="46.4" customHeight="1">
      <c r="A6" s="141" t="s">
        <v>1077</v>
      </c>
      <c r="B6" s="222" t="s">
        <v>847</v>
      </c>
      <c r="C6" s="143" t="s">
        <v>685</v>
      </c>
      <c r="D6" s="144" t="s">
        <v>1078</v>
      </c>
      <c r="E6" s="144" t="s">
        <v>1079</v>
      </c>
      <c r="F6" s="145"/>
      <c r="G6" s="146"/>
      <c r="H6" s="146"/>
      <c r="I6" s="223">
        <v>518</v>
      </c>
    </row>
    <row r="7" spans="1:9" ht="42" customHeight="1">
      <c r="A7" s="147" t="s">
        <v>1077</v>
      </c>
      <c r="B7" s="222" t="s">
        <v>847</v>
      </c>
      <c r="C7" s="143" t="s">
        <v>685</v>
      </c>
      <c r="D7" s="144" t="s">
        <v>1080</v>
      </c>
      <c r="E7" s="144" t="s">
        <v>1081</v>
      </c>
      <c r="F7" s="145"/>
      <c r="G7" s="146"/>
      <c r="H7" s="146"/>
      <c r="I7" s="223">
        <v>108</v>
      </c>
    </row>
    <row r="8" spans="1:9" ht="19.399999999999999" customHeight="1">
      <c r="A8" s="224" t="s">
        <v>1077</v>
      </c>
      <c r="B8" s="148" t="s">
        <v>854</v>
      </c>
      <c r="C8" s="137"/>
      <c r="D8" s="138"/>
      <c r="E8" s="139"/>
      <c r="F8" s="140"/>
      <c r="G8" s="140"/>
      <c r="H8" s="140"/>
      <c r="I8" s="221"/>
    </row>
    <row r="9" spans="1:9" ht="42" customHeight="1">
      <c r="A9" s="149" t="s">
        <v>1077</v>
      </c>
      <c r="B9" s="222" t="s">
        <v>854</v>
      </c>
      <c r="C9" s="143" t="s">
        <v>685</v>
      </c>
      <c r="D9" s="144" t="s">
        <v>1082</v>
      </c>
      <c r="E9" s="144" t="s">
        <v>1083</v>
      </c>
      <c r="F9" s="145"/>
      <c r="G9" s="146"/>
      <c r="H9" s="146"/>
      <c r="I9" s="223">
        <v>541</v>
      </c>
    </row>
    <row r="10" spans="1:9" ht="42" customHeight="1">
      <c r="A10" s="141" t="s">
        <v>1077</v>
      </c>
      <c r="B10" s="222" t="s">
        <v>854</v>
      </c>
      <c r="C10" s="143" t="s">
        <v>685</v>
      </c>
      <c r="D10" s="144" t="s">
        <v>1084</v>
      </c>
      <c r="E10" s="144" t="s">
        <v>1085</v>
      </c>
      <c r="F10" s="145"/>
      <c r="G10" s="146"/>
      <c r="H10" s="146"/>
      <c r="I10" s="223">
        <v>341</v>
      </c>
    </row>
    <row r="11" spans="1:9" ht="42" customHeight="1">
      <c r="A11" s="147" t="s">
        <v>1077</v>
      </c>
      <c r="B11" s="222" t="s">
        <v>854</v>
      </c>
      <c r="C11" s="143"/>
      <c r="D11" s="144" t="s">
        <v>1086</v>
      </c>
      <c r="E11" s="144" t="s">
        <v>1087</v>
      </c>
      <c r="F11" s="145"/>
      <c r="G11" s="146"/>
      <c r="H11" s="146"/>
      <c r="I11" s="223">
        <v>87.1</v>
      </c>
    </row>
    <row r="12" spans="1:9" ht="20.25" customHeight="1">
      <c r="A12" s="224" t="s">
        <v>1077</v>
      </c>
      <c r="B12" s="148" t="s">
        <v>859</v>
      </c>
      <c r="C12" s="137"/>
      <c r="D12" s="138"/>
      <c r="E12" s="139"/>
      <c r="F12" s="140"/>
      <c r="G12" s="140"/>
      <c r="H12" s="140"/>
      <c r="I12" s="221"/>
    </row>
    <row r="13" spans="1:9" ht="42" customHeight="1">
      <c r="A13" s="149" t="s">
        <v>1077</v>
      </c>
      <c r="B13" s="222" t="s">
        <v>859</v>
      </c>
      <c r="C13" s="143"/>
      <c r="D13" s="150" t="s">
        <v>1088</v>
      </c>
      <c r="E13" s="151" t="s">
        <v>1089</v>
      </c>
      <c r="F13" s="145"/>
      <c r="G13" s="146"/>
      <c r="H13" s="146"/>
      <c r="I13" s="223">
        <v>847</v>
      </c>
    </row>
    <row r="14" spans="1:9" ht="42" customHeight="1">
      <c r="A14" s="141" t="s">
        <v>1077</v>
      </c>
      <c r="B14" s="222" t="s">
        <v>859</v>
      </c>
      <c r="C14" s="143"/>
      <c r="D14" s="144" t="s">
        <v>1090</v>
      </c>
      <c r="E14" s="144" t="s">
        <v>1091</v>
      </c>
      <c r="F14" s="145"/>
      <c r="G14" s="146"/>
      <c r="H14" s="146"/>
      <c r="I14" s="223">
        <v>266</v>
      </c>
    </row>
    <row r="15" spans="1:9" ht="42" customHeight="1">
      <c r="A15" s="141" t="s">
        <v>1077</v>
      </c>
      <c r="B15" s="222" t="s">
        <v>859</v>
      </c>
      <c r="C15" s="143"/>
      <c r="D15" s="144" t="s">
        <v>1092</v>
      </c>
      <c r="E15" s="144" t="s">
        <v>1093</v>
      </c>
      <c r="F15" s="145"/>
      <c r="G15" s="146"/>
      <c r="H15" s="146"/>
      <c r="I15" s="223">
        <v>51.1</v>
      </c>
    </row>
    <row r="16" spans="1:9" ht="42" customHeight="1">
      <c r="A16" s="141" t="s">
        <v>1077</v>
      </c>
      <c r="B16" s="222" t="s">
        <v>859</v>
      </c>
      <c r="C16" s="143"/>
      <c r="D16" s="144" t="s">
        <v>1094</v>
      </c>
      <c r="E16" s="144" t="s">
        <v>1095</v>
      </c>
      <c r="F16" s="145"/>
      <c r="G16" s="146"/>
      <c r="H16" s="146"/>
      <c r="I16" s="223">
        <v>64.400000000000006</v>
      </c>
    </row>
    <row r="17" spans="1:9" ht="42" customHeight="1">
      <c r="A17" s="141" t="s">
        <v>1077</v>
      </c>
      <c r="B17" s="222" t="s">
        <v>859</v>
      </c>
      <c r="C17" s="143"/>
      <c r="D17" s="144" t="s">
        <v>1096</v>
      </c>
      <c r="E17" s="144" t="s">
        <v>1097</v>
      </c>
      <c r="F17" s="145"/>
      <c r="G17" s="146"/>
      <c r="H17" s="146"/>
      <c r="I17" s="223">
        <v>34.1</v>
      </c>
    </row>
    <row r="18" spans="1:9" ht="42" customHeight="1">
      <c r="A18" s="147" t="s">
        <v>1077</v>
      </c>
      <c r="B18" s="222" t="s">
        <v>859</v>
      </c>
      <c r="C18" s="143"/>
      <c r="D18" s="152" t="s">
        <v>1098</v>
      </c>
      <c r="E18" s="151" t="s">
        <v>1099</v>
      </c>
      <c r="F18" s="145"/>
      <c r="G18" s="146"/>
      <c r="H18" s="146"/>
      <c r="I18" s="223">
        <v>148</v>
      </c>
    </row>
    <row r="19" spans="1:9" ht="24.75" customHeight="1">
      <c r="A19" s="224" t="s">
        <v>1077</v>
      </c>
      <c r="B19" s="148" t="s">
        <v>860</v>
      </c>
      <c r="C19" s="153"/>
      <c r="D19" s="154"/>
      <c r="E19" s="139"/>
      <c r="F19" s="155"/>
      <c r="G19" s="156"/>
      <c r="H19" s="156"/>
      <c r="I19" s="221"/>
    </row>
    <row r="20" spans="1:9" ht="42" customHeight="1">
      <c r="A20" s="149" t="s">
        <v>1077</v>
      </c>
      <c r="B20" s="222" t="s">
        <v>860</v>
      </c>
      <c r="C20" s="143"/>
      <c r="D20" s="144" t="s">
        <v>1100</v>
      </c>
      <c r="E20" s="144" t="s">
        <v>1101</v>
      </c>
      <c r="F20" s="145"/>
      <c r="G20" s="146"/>
      <c r="H20" s="146"/>
      <c r="I20" s="223">
        <v>94.6</v>
      </c>
    </row>
    <row r="21" spans="1:9" ht="42" customHeight="1">
      <c r="A21" s="141" t="s">
        <v>1077</v>
      </c>
      <c r="B21" s="222" t="s">
        <v>860</v>
      </c>
      <c r="C21" s="143"/>
      <c r="D21" s="144" t="s">
        <v>1102</v>
      </c>
      <c r="E21" s="144" t="s">
        <v>1103</v>
      </c>
      <c r="F21" s="145"/>
      <c r="G21" s="146"/>
      <c r="H21" s="146"/>
      <c r="I21" s="223">
        <v>94.6</v>
      </c>
    </row>
    <row r="22" spans="1:9" ht="42" customHeight="1">
      <c r="A22" s="141" t="s">
        <v>1077</v>
      </c>
      <c r="B22" s="222" t="s">
        <v>860</v>
      </c>
      <c r="C22" s="143"/>
      <c r="D22" s="152" t="s">
        <v>1104</v>
      </c>
      <c r="E22" s="157" t="s">
        <v>1105</v>
      </c>
      <c r="F22" s="145"/>
      <c r="G22" s="146"/>
      <c r="H22" s="146"/>
      <c r="I22" s="223">
        <v>79.5</v>
      </c>
    </row>
    <row r="23" spans="1:9" ht="42" customHeight="1">
      <c r="A23" s="147" t="s">
        <v>1077</v>
      </c>
      <c r="B23" s="222" t="s">
        <v>860</v>
      </c>
      <c r="C23" s="143"/>
      <c r="D23" s="152" t="s">
        <v>1106</v>
      </c>
      <c r="E23" s="157" t="s">
        <v>1107</v>
      </c>
      <c r="F23" s="145"/>
      <c r="G23" s="146"/>
      <c r="H23" s="146"/>
      <c r="I23" s="223">
        <v>79.5</v>
      </c>
    </row>
    <row r="24" spans="1:9" ht="22.5" customHeight="1">
      <c r="A24" s="224" t="s">
        <v>1077</v>
      </c>
      <c r="B24" s="158" t="s">
        <v>861</v>
      </c>
      <c r="C24" s="137"/>
      <c r="D24" s="138"/>
      <c r="E24" s="159"/>
      <c r="F24" s="140"/>
      <c r="G24" s="140"/>
      <c r="H24" s="140"/>
      <c r="I24" s="221"/>
    </row>
    <row r="25" spans="1:9" ht="42" customHeight="1">
      <c r="A25" s="224" t="s">
        <v>1077</v>
      </c>
      <c r="B25" s="160" t="s">
        <v>861</v>
      </c>
      <c r="C25" s="161"/>
      <c r="D25" s="162" t="s">
        <v>1108</v>
      </c>
      <c r="E25" s="151" t="s">
        <v>1109</v>
      </c>
      <c r="F25" s="145"/>
      <c r="G25" s="146"/>
      <c r="H25" s="146"/>
      <c r="I25" s="223">
        <v>37.299999999999997</v>
      </c>
    </row>
    <row r="26" spans="1:9" ht="42" customHeight="1">
      <c r="A26" s="224" t="s">
        <v>1077</v>
      </c>
      <c r="B26" s="160" t="s">
        <v>861</v>
      </c>
      <c r="C26" s="161"/>
      <c r="D26" s="162" t="s">
        <v>1110</v>
      </c>
      <c r="E26" s="151" t="s">
        <v>1111</v>
      </c>
      <c r="F26" s="145"/>
      <c r="G26" s="146"/>
      <c r="H26" s="146"/>
      <c r="I26" s="223">
        <v>35.700000000000003</v>
      </c>
    </row>
    <row r="27" spans="1:9" ht="42" customHeight="1">
      <c r="A27" s="224" t="s">
        <v>1077</v>
      </c>
      <c r="B27" s="160" t="s">
        <v>861</v>
      </c>
      <c r="C27" s="161"/>
      <c r="D27" s="162" t="s">
        <v>1112</v>
      </c>
      <c r="E27" s="151" t="s">
        <v>1113</v>
      </c>
      <c r="F27" s="145"/>
      <c r="G27" s="146"/>
      <c r="H27" s="146"/>
      <c r="I27" s="223">
        <v>30.8</v>
      </c>
    </row>
    <row r="28" spans="1:9" ht="42" customHeight="1">
      <c r="A28" s="224" t="s">
        <v>1077</v>
      </c>
      <c r="B28" s="160" t="s">
        <v>861</v>
      </c>
      <c r="C28" s="161"/>
      <c r="D28" s="162" t="s">
        <v>1114</v>
      </c>
      <c r="E28" s="151" t="s">
        <v>1115</v>
      </c>
      <c r="F28" s="145"/>
      <c r="G28" s="146"/>
      <c r="H28" s="146"/>
      <c r="I28" s="223">
        <v>24.5</v>
      </c>
    </row>
    <row r="29" spans="1:9" ht="42" customHeight="1">
      <c r="A29" s="224" t="s">
        <v>1077</v>
      </c>
      <c r="B29" s="160" t="s">
        <v>861</v>
      </c>
      <c r="C29" s="161"/>
      <c r="D29" s="144" t="s">
        <v>1116</v>
      </c>
      <c r="E29" s="144" t="s">
        <v>1117</v>
      </c>
      <c r="F29" s="145"/>
      <c r="G29" s="146"/>
      <c r="H29" s="146"/>
      <c r="I29" s="223">
        <v>19.7</v>
      </c>
    </row>
    <row r="30" spans="1:9" ht="42" customHeight="1">
      <c r="A30" s="224" t="s">
        <v>1077</v>
      </c>
      <c r="B30" s="160" t="s">
        <v>861</v>
      </c>
      <c r="C30" s="161"/>
      <c r="D30" s="162" t="s">
        <v>1118</v>
      </c>
      <c r="E30" s="151" t="s">
        <v>1119</v>
      </c>
      <c r="F30" s="145"/>
      <c r="G30" s="146"/>
      <c r="H30" s="146"/>
      <c r="I30" s="223">
        <v>13.7</v>
      </c>
    </row>
    <row r="31" spans="1:9" ht="42" customHeight="1">
      <c r="A31" s="224" t="s">
        <v>1077</v>
      </c>
      <c r="B31" s="160" t="s">
        <v>861</v>
      </c>
      <c r="C31" s="161"/>
      <c r="D31" s="144" t="s">
        <v>1120</v>
      </c>
      <c r="E31" s="144" t="s">
        <v>1121</v>
      </c>
      <c r="F31" s="145"/>
      <c r="G31" s="146"/>
      <c r="H31" s="146"/>
      <c r="I31" s="223">
        <v>15</v>
      </c>
    </row>
    <row r="32" spans="1:9" ht="42" customHeight="1">
      <c r="A32" s="224" t="s">
        <v>1077</v>
      </c>
      <c r="B32" s="160" t="s">
        <v>861</v>
      </c>
      <c r="C32" s="161"/>
      <c r="D32" s="162" t="s">
        <v>1122</v>
      </c>
      <c r="E32" s="151" t="s">
        <v>1123</v>
      </c>
      <c r="F32" s="145"/>
      <c r="G32" s="146"/>
      <c r="H32" s="146"/>
      <c r="I32" s="223">
        <v>13.7</v>
      </c>
    </row>
    <row r="33" spans="1:9" ht="24.75" customHeight="1">
      <c r="A33" s="224" t="s">
        <v>1077</v>
      </c>
      <c r="B33" s="47" t="s">
        <v>864</v>
      </c>
      <c r="C33" s="137"/>
      <c r="D33" s="138"/>
      <c r="E33" s="159"/>
      <c r="F33" s="140"/>
      <c r="G33" s="140"/>
      <c r="H33" s="140"/>
      <c r="I33" s="221"/>
    </row>
    <row r="34" spans="1:9" ht="42" customHeight="1">
      <c r="A34" s="224" t="s">
        <v>1077</v>
      </c>
      <c r="B34" s="160" t="s">
        <v>864</v>
      </c>
      <c r="C34" s="161"/>
      <c r="D34" s="144" t="s">
        <v>1124</v>
      </c>
      <c r="E34" s="144" t="s">
        <v>1125</v>
      </c>
      <c r="F34" s="145"/>
      <c r="G34" s="146"/>
      <c r="H34" s="146"/>
      <c r="I34" s="223">
        <v>15.6</v>
      </c>
    </row>
    <row r="35" spans="1:9" ht="42" customHeight="1">
      <c r="A35" s="224" t="s">
        <v>1077</v>
      </c>
      <c r="B35" s="160" t="s">
        <v>864</v>
      </c>
      <c r="C35" s="161"/>
      <c r="D35" s="144" t="s">
        <v>1126</v>
      </c>
      <c r="E35" s="144" t="s">
        <v>1127</v>
      </c>
      <c r="F35" s="145"/>
      <c r="G35" s="146"/>
      <c r="H35" s="146"/>
      <c r="I35" s="223">
        <v>14.3</v>
      </c>
    </row>
    <row r="36" spans="1:9" ht="23.9" customHeight="1">
      <c r="A36" s="224" t="s">
        <v>1077</v>
      </c>
      <c r="B36" s="136" t="s">
        <v>862</v>
      </c>
      <c r="C36" s="137"/>
      <c r="D36" s="138"/>
      <c r="E36" s="159" t="s">
        <v>1128</v>
      </c>
      <c r="F36" s="140"/>
      <c r="G36" s="140"/>
      <c r="H36" s="140"/>
      <c r="I36" s="221"/>
    </row>
    <row r="37" spans="1:9" ht="42" customHeight="1">
      <c r="A37" s="224" t="s">
        <v>1077</v>
      </c>
      <c r="B37" s="222" t="s">
        <v>862</v>
      </c>
      <c r="C37" s="143" t="s">
        <v>685</v>
      </c>
      <c r="D37" s="163" t="s">
        <v>1129</v>
      </c>
      <c r="E37" s="152" t="s">
        <v>1130</v>
      </c>
      <c r="F37" s="145"/>
      <c r="G37" s="146"/>
      <c r="H37" s="146"/>
      <c r="I37" s="223">
        <v>20.399999999999999</v>
      </c>
    </row>
    <row r="38" spans="1:9" ht="42" customHeight="1">
      <c r="A38" s="224" t="s">
        <v>1077</v>
      </c>
      <c r="B38" s="222" t="s">
        <v>862</v>
      </c>
      <c r="C38" s="143" t="s">
        <v>685</v>
      </c>
      <c r="D38" s="163" t="s">
        <v>1131</v>
      </c>
      <c r="E38" s="152" t="s">
        <v>1132</v>
      </c>
      <c r="F38" s="145"/>
      <c r="G38" s="146"/>
      <c r="H38" s="146"/>
      <c r="I38" s="223">
        <v>22.8</v>
      </c>
    </row>
    <row r="39" spans="1:9" ht="42" customHeight="1">
      <c r="A39" s="224" t="s">
        <v>1077</v>
      </c>
      <c r="B39" s="222" t="s">
        <v>862</v>
      </c>
      <c r="C39" s="143" t="s">
        <v>685</v>
      </c>
      <c r="D39" s="163" t="s">
        <v>1133</v>
      </c>
      <c r="E39" s="152" t="s">
        <v>1134</v>
      </c>
      <c r="F39" s="145"/>
      <c r="G39" s="146"/>
      <c r="H39" s="146"/>
      <c r="I39" s="223">
        <v>20.399999999999999</v>
      </c>
    </row>
    <row r="40" spans="1:9" ht="42" customHeight="1">
      <c r="A40" s="224" t="s">
        <v>1077</v>
      </c>
      <c r="B40" s="222" t="s">
        <v>862</v>
      </c>
      <c r="C40" s="143" t="s">
        <v>685</v>
      </c>
      <c r="D40" s="163" t="s">
        <v>1135</v>
      </c>
      <c r="E40" s="152" t="s">
        <v>1136</v>
      </c>
      <c r="F40" s="145"/>
      <c r="G40" s="146"/>
      <c r="H40" s="146"/>
      <c r="I40" s="223">
        <v>26.5</v>
      </c>
    </row>
    <row r="41" spans="1:9" ht="42" customHeight="1">
      <c r="A41" s="224" t="s">
        <v>1077</v>
      </c>
      <c r="B41" s="222" t="s">
        <v>862</v>
      </c>
      <c r="C41" s="143" t="s">
        <v>685</v>
      </c>
      <c r="D41" s="163" t="s">
        <v>1137</v>
      </c>
      <c r="E41" s="152" t="s">
        <v>1138</v>
      </c>
      <c r="F41" s="145"/>
      <c r="G41" s="146"/>
      <c r="H41" s="146"/>
      <c r="I41" s="223">
        <v>37.9</v>
      </c>
    </row>
    <row r="42" spans="1:9" ht="42" customHeight="1">
      <c r="A42" s="224" t="s">
        <v>1077</v>
      </c>
      <c r="B42" s="222" t="s">
        <v>862</v>
      </c>
      <c r="C42" s="143" t="s">
        <v>685</v>
      </c>
      <c r="D42" s="163" t="s">
        <v>1139</v>
      </c>
      <c r="E42" s="152" t="s">
        <v>1140</v>
      </c>
      <c r="F42" s="145"/>
      <c r="G42" s="146"/>
      <c r="H42" s="146"/>
      <c r="I42" s="223">
        <v>39.700000000000003</v>
      </c>
    </row>
    <row r="43" spans="1:9" ht="42" customHeight="1">
      <c r="A43" s="224" t="s">
        <v>1077</v>
      </c>
      <c r="B43" s="222" t="s">
        <v>862</v>
      </c>
      <c r="C43" s="143" t="s">
        <v>685</v>
      </c>
      <c r="D43" s="163" t="s">
        <v>1141</v>
      </c>
      <c r="E43" s="152" t="s">
        <v>1142</v>
      </c>
      <c r="F43" s="145"/>
      <c r="G43" s="146"/>
      <c r="H43" s="146"/>
      <c r="I43" s="223">
        <v>36</v>
      </c>
    </row>
    <row r="44" spans="1:9" ht="42" customHeight="1">
      <c r="A44" s="224" t="s">
        <v>1077</v>
      </c>
      <c r="B44" s="222" t="s">
        <v>862</v>
      </c>
      <c r="C44" s="143" t="s">
        <v>685</v>
      </c>
      <c r="D44" s="163" t="s">
        <v>1143</v>
      </c>
      <c r="E44" s="152" t="s">
        <v>1144</v>
      </c>
      <c r="F44" s="145"/>
      <c r="G44" s="146"/>
      <c r="H44" s="146"/>
      <c r="I44" s="223">
        <v>41.6</v>
      </c>
    </row>
    <row r="45" spans="1:9" ht="42" customHeight="1">
      <c r="A45" s="224" t="s">
        <v>1077</v>
      </c>
      <c r="B45" s="222" t="s">
        <v>862</v>
      </c>
      <c r="C45" s="143" t="s">
        <v>685</v>
      </c>
      <c r="D45" s="163" t="s">
        <v>1145</v>
      </c>
      <c r="E45" s="152" t="s">
        <v>1146</v>
      </c>
      <c r="F45" s="145"/>
      <c r="G45" s="146"/>
      <c r="H45" s="146"/>
      <c r="I45" s="223">
        <v>41.6</v>
      </c>
    </row>
    <row r="46" spans="1:9" ht="42" customHeight="1">
      <c r="A46" s="224" t="s">
        <v>1077</v>
      </c>
      <c r="B46" s="222" t="s">
        <v>862</v>
      </c>
      <c r="C46" s="143" t="s">
        <v>685</v>
      </c>
      <c r="D46" s="163" t="s">
        <v>1147</v>
      </c>
      <c r="E46" s="152" t="s">
        <v>1148</v>
      </c>
      <c r="F46" s="145"/>
      <c r="G46" s="146"/>
      <c r="H46" s="146"/>
      <c r="I46" s="223">
        <v>62.5</v>
      </c>
    </row>
    <row r="47" spans="1:9" ht="42" customHeight="1">
      <c r="A47" s="224" t="s">
        <v>1077</v>
      </c>
      <c r="B47" s="222" t="s">
        <v>862</v>
      </c>
      <c r="C47" s="143" t="s">
        <v>685</v>
      </c>
      <c r="D47" s="163" t="s">
        <v>1149</v>
      </c>
      <c r="E47" s="152" t="s">
        <v>1150</v>
      </c>
      <c r="F47" s="145"/>
      <c r="G47" s="146"/>
      <c r="H47" s="146"/>
      <c r="I47" s="223">
        <v>53</v>
      </c>
    </row>
    <row r="48" spans="1:9" ht="42" customHeight="1">
      <c r="A48" s="224" t="s">
        <v>1077</v>
      </c>
      <c r="B48" s="222" t="s">
        <v>862</v>
      </c>
      <c r="C48" s="143"/>
      <c r="D48" s="163">
        <v>712</v>
      </c>
      <c r="E48" s="152" t="s">
        <v>1151</v>
      </c>
      <c r="F48" s="145"/>
      <c r="G48" s="146"/>
      <c r="H48" s="146"/>
      <c r="I48" s="223">
        <v>39</v>
      </c>
    </row>
    <row r="49" spans="1:9" ht="42" customHeight="1">
      <c r="A49" s="224" t="s">
        <v>1077</v>
      </c>
      <c r="B49" s="222" t="s">
        <v>862</v>
      </c>
      <c r="C49" s="143"/>
      <c r="D49" s="144" t="s">
        <v>1152</v>
      </c>
      <c r="E49" s="144" t="s">
        <v>1153</v>
      </c>
      <c r="F49" s="145"/>
      <c r="G49" s="146"/>
      <c r="H49" s="146"/>
      <c r="I49" s="223">
        <v>45.4</v>
      </c>
    </row>
    <row r="50" spans="1:9" ht="42" customHeight="1">
      <c r="A50" s="224" t="s">
        <v>1077</v>
      </c>
      <c r="B50" s="222" t="s">
        <v>862</v>
      </c>
      <c r="C50" s="143"/>
      <c r="D50" s="144" t="s">
        <v>1154</v>
      </c>
      <c r="E50" s="144" t="s">
        <v>1155</v>
      </c>
      <c r="F50" s="145"/>
      <c r="G50" s="146"/>
      <c r="H50" s="146"/>
      <c r="I50" s="223">
        <v>23.9</v>
      </c>
    </row>
    <row r="51" spans="1:9" ht="42" customHeight="1">
      <c r="A51" s="224" t="s">
        <v>1077</v>
      </c>
      <c r="B51" s="222" t="s">
        <v>862</v>
      </c>
      <c r="C51" s="143"/>
      <c r="D51" s="144" t="s">
        <v>1156</v>
      </c>
      <c r="E51" s="144" t="s">
        <v>1157</v>
      </c>
      <c r="F51" s="145"/>
      <c r="G51" s="146"/>
      <c r="H51" s="146"/>
      <c r="I51" s="223">
        <v>23.9</v>
      </c>
    </row>
    <row r="52" spans="1:9" ht="42" customHeight="1">
      <c r="A52" s="224" t="s">
        <v>1077</v>
      </c>
      <c r="B52" s="222" t="s">
        <v>862</v>
      </c>
      <c r="C52" s="143"/>
      <c r="D52" s="144" t="s">
        <v>1158</v>
      </c>
      <c r="E52" s="144" t="s">
        <v>1159</v>
      </c>
      <c r="F52" s="145"/>
      <c r="G52" s="146"/>
      <c r="H52" s="146"/>
      <c r="I52" s="223">
        <v>23.9</v>
      </c>
    </row>
    <row r="53" spans="1:9" ht="42" customHeight="1">
      <c r="A53" s="224" t="s">
        <v>1077</v>
      </c>
      <c r="B53" s="222" t="s">
        <v>862</v>
      </c>
      <c r="C53" s="164"/>
      <c r="D53" s="165">
        <v>211</v>
      </c>
      <c r="E53" s="166" t="s">
        <v>1160</v>
      </c>
      <c r="F53" s="167"/>
      <c r="G53" s="168"/>
      <c r="H53" s="168"/>
      <c r="I53" s="223">
        <v>22.8</v>
      </c>
    </row>
    <row r="54" spans="1:9" ht="25.15" customHeight="1">
      <c r="A54" s="224" t="s">
        <v>1077</v>
      </c>
      <c r="B54" s="222" t="s">
        <v>862</v>
      </c>
      <c r="C54" s="164"/>
      <c r="D54" s="165">
        <v>210</v>
      </c>
      <c r="E54" s="166" t="s">
        <v>1161</v>
      </c>
      <c r="F54" s="167"/>
      <c r="G54" s="168"/>
      <c r="H54" s="168"/>
      <c r="I54" s="223">
        <v>14.3</v>
      </c>
    </row>
    <row r="55" spans="1:9" ht="14">
      <c r="A55" s="169"/>
      <c r="B55" s="170"/>
      <c r="C55" s="171"/>
      <c r="D55" s="172"/>
      <c r="E55" s="173" t="s">
        <v>1067</v>
      </c>
      <c r="F55" s="174"/>
      <c r="G55" s="174"/>
      <c r="H55" s="174"/>
      <c r="I55" s="175"/>
    </row>
    <row r="56" spans="1:9" ht="14">
      <c r="A56" s="169"/>
      <c r="B56" s="170"/>
      <c r="C56" s="176"/>
      <c r="D56" s="170"/>
      <c r="E56" s="177" t="s">
        <v>1068</v>
      </c>
      <c r="F56" s="178"/>
      <c r="G56" s="178"/>
      <c r="H56" s="178"/>
      <c r="I56" s="179"/>
    </row>
    <row r="57" spans="1:9" ht="14">
      <c r="A57" s="169"/>
      <c r="B57" s="170"/>
      <c r="C57" s="176"/>
      <c r="D57" s="170"/>
      <c r="E57" s="177" t="s">
        <v>1069</v>
      </c>
      <c r="F57" s="178"/>
      <c r="G57" s="178"/>
      <c r="H57" s="178"/>
      <c r="I57" s="179"/>
    </row>
    <row r="58" spans="1:9" ht="14">
      <c r="A58" s="169"/>
      <c r="B58" s="170"/>
      <c r="C58" s="176"/>
      <c r="D58" s="170"/>
      <c r="E58" s="177" t="s">
        <v>1070</v>
      </c>
      <c r="F58" s="178"/>
      <c r="G58" s="180"/>
      <c r="H58" s="178"/>
      <c r="I58" s="179"/>
    </row>
    <row r="59" spans="1:9" ht="14">
      <c r="A59" s="169"/>
      <c r="B59" s="170"/>
      <c r="C59" s="176"/>
      <c r="D59" s="170"/>
      <c r="E59" s="177" t="s">
        <v>1071</v>
      </c>
      <c r="F59" s="178"/>
      <c r="G59" s="180"/>
      <c r="H59" s="178"/>
      <c r="I59" s="179"/>
    </row>
    <row r="60" spans="1:9" ht="14">
      <c r="A60" s="169"/>
      <c r="B60" s="170"/>
      <c r="C60" s="176"/>
      <c r="D60" s="170"/>
      <c r="E60" s="177" t="s">
        <v>1072</v>
      </c>
      <c r="F60" s="178"/>
      <c r="G60" s="178"/>
      <c r="H60" s="178"/>
      <c r="I60" s="179"/>
    </row>
    <row r="61" spans="1:9" ht="14">
      <c r="A61" s="169"/>
      <c r="B61" s="170"/>
      <c r="C61" s="176"/>
      <c r="D61" s="170"/>
      <c r="E61" s="177" t="s">
        <v>1073</v>
      </c>
      <c r="F61" s="178"/>
      <c r="G61" s="178"/>
      <c r="H61" s="178"/>
      <c r="I61" s="179"/>
    </row>
    <row r="62" spans="1:9" ht="14">
      <c r="A62" s="169"/>
      <c r="B62" s="170"/>
      <c r="C62" s="176"/>
      <c r="D62" s="170"/>
      <c r="E62" s="177" t="s">
        <v>1074</v>
      </c>
      <c r="F62" s="178"/>
      <c r="G62" s="178"/>
      <c r="H62" s="178"/>
      <c r="I62" s="179"/>
    </row>
    <row r="63" spans="1:9" ht="14">
      <c r="A63" s="169"/>
      <c r="B63" s="170"/>
      <c r="C63" s="176"/>
      <c r="D63" s="170"/>
      <c r="E63" s="177" t="s">
        <v>1075</v>
      </c>
      <c r="F63" s="178"/>
      <c r="G63" s="178"/>
      <c r="H63" s="178"/>
      <c r="I63" s="179"/>
    </row>
    <row r="64" spans="1:9" ht="14">
      <c r="A64" s="181"/>
      <c r="B64" s="182"/>
      <c r="C64" s="183"/>
      <c r="D64" s="182"/>
      <c r="E64" s="184" t="s">
        <v>1076</v>
      </c>
      <c r="F64" s="182"/>
      <c r="G64" s="182"/>
      <c r="H64" s="182"/>
      <c r="I64" s="182"/>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396CD-9A13-4278-93AE-4CDD61B03E74}">
  <sheetPr codeName="Module____3">
    <tabColor indexed="10"/>
  </sheetPr>
  <dimension ref="A1:I50"/>
  <sheetViews>
    <sheetView zoomScale="90" zoomScaleNormal="90" workbookViewId="0">
      <selection activeCell="A3" sqref="A3"/>
    </sheetView>
  </sheetViews>
  <sheetFormatPr defaultColWidth="9" defaultRowHeight="12.5"/>
  <cols>
    <col min="1" max="2" width="4.453125" customWidth="1"/>
    <col min="3" max="3" width="13" customWidth="1"/>
    <col min="4" max="4" width="29.453125" style="185" customWidth="1"/>
    <col min="5" max="5" width="82.81640625" customWidth="1"/>
    <col min="6" max="6" width="12.1796875" customWidth="1"/>
    <col min="7" max="7" width="8.453125" customWidth="1"/>
    <col min="8" max="8" width="10.54296875" customWidth="1"/>
    <col min="9" max="9" width="13.81640625" customWidth="1"/>
  </cols>
  <sheetData>
    <row r="1" spans="1:9" ht="14">
      <c r="I1" s="125" t="e">
        <f>'D-LINK'!I1</f>
        <v>#REF!</v>
      </c>
    </row>
    <row r="2" spans="1:9" ht="46.5">
      <c r="A2" s="126" t="s">
        <v>0</v>
      </c>
      <c r="B2" s="127" t="s">
        <v>1</v>
      </c>
      <c r="C2" s="128" t="s">
        <v>2</v>
      </c>
      <c r="D2" s="129" t="s">
        <v>3</v>
      </c>
      <c r="E2" s="130" t="s">
        <v>4</v>
      </c>
      <c r="F2" s="186" t="s">
        <v>5</v>
      </c>
      <c r="G2" s="186" t="s">
        <v>6</v>
      </c>
      <c r="H2" s="186" t="s">
        <v>7</v>
      </c>
      <c r="I2" s="132" t="s">
        <v>8</v>
      </c>
    </row>
    <row r="3" spans="1:9" ht="23">
      <c r="A3" s="187" t="s">
        <v>1162</v>
      </c>
      <c r="B3" s="134"/>
      <c r="C3" s="134"/>
      <c r="D3" s="134"/>
      <c r="E3" s="134"/>
      <c r="F3" s="135"/>
      <c r="G3" s="135"/>
      <c r="H3" s="135"/>
      <c r="I3" s="218"/>
    </row>
    <row r="4" spans="1:9" ht="23">
      <c r="A4" s="188" t="s">
        <v>1162</v>
      </c>
      <c r="B4" s="189" t="s">
        <v>577</v>
      </c>
      <c r="C4" s="134"/>
      <c r="D4" s="134"/>
      <c r="E4" s="134"/>
      <c r="F4" s="135"/>
      <c r="G4" s="135"/>
      <c r="H4" s="135"/>
      <c r="I4" s="218"/>
    </row>
    <row r="5" spans="1:9" ht="37.5">
      <c r="A5" s="188" t="s">
        <v>1162</v>
      </c>
      <c r="B5" s="190" t="s">
        <v>577</v>
      </c>
      <c r="C5" s="161"/>
      <c r="D5" s="191" t="s">
        <v>1163</v>
      </c>
      <c r="E5" s="192" t="s">
        <v>1164</v>
      </c>
      <c r="F5" s="146"/>
      <c r="G5" s="193"/>
      <c r="H5" s="193"/>
      <c r="I5" s="221" t="s">
        <v>315</v>
      </c>
    </row>
    <row r="6" spans="1:9" ht="37.5">
      <c r="A6" s="188" t="s">
        <v>1162</v>
      </c>
      <c r="B6" s="190" t="s">
        <v>577</v>
      </c>
      <c r="C6" s="161"/>
      <c r="D6" s="191" t="s">
        <v>1165</v>
      </c>
      <c r="E6" s="192" t="s">
        <v>1166</v>
      </c>
      <c r="F6" s="146"/>
      <c r="G6" s="193"/>
      <c r="H6" s="193"/>
      <c r="I6" s="221" t="s">
        <v>315</v>
      </c>
    </row>
    <row r="7" spans="1:9" ht="37.5">
      <c r="A7" s="188" t="s">
        <v>1162</v>
      </c>
      <c r="B7" s="190" t="s">
        <v>577</v>
      </c>
      <c r="C7" s="161"/>
      <c r="D7" s="191" t="s">
        <v>1167</v>
      </c>
      <c r="E7" s="192" t="s">
        <v>1168</v>
      </c>
      <c r="F7" s="146"/>
      <c r="G7" s="193"/>
      <c r="H7" s="193"/>
      <c r="I7" s="221" t="s">
        <v>315</v>
      </c>
    </row>
    <row r="8" spans="1:9" ht="37.5">
      <c r="A8" s="188" t="s">
        <v>1162</v>
      </c>
      <c r="B8" s="190" t="s">
        <v>577</v>
      </c>
      <c r="C8" s="161"/>
      <c r="D8" s="191" t="s">
        <v>1169</v>
      </c>
      <c r="E8" s="192" t="s">
        <v>1170</v>
      </c>
      <c r="F8" s="146"/>
      <c r="G8" s="193"/>
      <c r="H8" s="193"/>
      <c r="I8" s="221" t="s">
        <v>315</v>
      </c>
    </row>
    <row r="9" spans="1:9" ht="37.5">
      <c r="A9" s="188" t="s">
        <v>1162</v>
      </c>
      <c r="B9" s="190" t="s">
        <v>577</v>
      </c>
      <c r="C9" s="161"/>
      <c r="D9" s="191" t="s">
        <v>1171</v>
      </c>
      <c r="E9" s="192" t="s">
        <v>1172</v>
      </c>
      <c r="F9" s="146"/>
      <c r="G9" s="193"/>
      <c r="H9" s="193"/>
      <c r="I9" s="221" t="s">
        <v>315</v>
      </c>
    </row>
    <row r="10" spans="1:9" ht="37.5">
      <c r="A10" s="188" t="s">
        <v>1162</v>
      </c>
      <c r="B10" s="190" t="s">
        <v>577</v>
      </c>
      <c r="C10" s="161"/>
      <c r="D10" s="191" t="s">
        <v>1173</v>
      </c>
      <c r="E10" s="192" t="s">
        <v>1174</v>
      </c>
      <c r="F10" s="146"/>
      <c r="G10" s="193"/>
      <c r="H10" s="193"/>
      <c r="I10" s="221" t="s">
        <v>315</v>
      </c>
    </row>
    <row r="11" spans="1:9" ht="37.5">
      <c r="A11" s="188" t="s">
        <v>1162</v>
      </c>
      <c r="B11" s="190" t="s">
        <v>577</v>
      </c>
      <c r="C11" s="161"/>
      <c r="D11" s="191" t="s">
        <v>1175</v>
      </c>
      <c r="E11" s="192" t="s">
        <v>1176</v>
      </c>
      <c r="F11" s="146"/>
      <c r="G11" s="193"/>
      <c r="H11" s="193"/>
      <c r="I11" s="221" t="s">
        <v>315</v>
      </c>
    </row>
    <row r="12" spans="1:9" ht="37.5">
      <c r="A12" s="188" t="s">
        <v>1162</v>
      </c>
      <c r="B12" s="190" t="s">
        <v>577</v>
      </c>
      <c r="C12" s="161"/>
      <c r="D12" s="191" t="s">
        <v>1177</v>
      </c>
      <c r="E12" s="192" t="s">
        <v>1178</v>
      </c>
      <c r="F12" s="146"/>
      <c r="G12" s="193"/>
      <c r="H12" s="193"/>
      <c r="I12" s="221" t="s">
        <v>315</v>
      </c>
    </row>
    <row r="13" spans="1:9" ht="25">
      <c r="A13" s="188" t="s">
        <v>1162</v>
      </c>
      <c r="B13" s="190" t="s">
        <v>577</v>
      </c>
      <c r="C13" s="161"/>
      <c r="D13" s="191" t="s">
        <v>1179</v>
      </c>
      <c r="E13" s="192" t="s">
        <v>1180</v>
      </c>
      <c r="F13" s="146"/>
      <c r="G13" s="193"/>
      <c r="H13" s="193"/>
      <c r="I13" s="221" t="s">
        <v>315</v>
      </c>
    </row>
    <row r="14" spans="1:9" ht="37.5">
      <c r="A14" s="188" t="s">
        <v>1162</v>
      </c>
      <c r="B14" s="190" t="s">
        <v>577</v>
      </c>
      <c r="C14" s="161"/>
      <c r="D14" s="191" t="s">
        <v>1181</v>
      </c>
      <c r="E14" s="192" t="s">
        <v>1182</v>
      </c>
      <c r="F14" s="146"/>
      <c r="G14" s="193"/>
      <c r="H14" s="193"/>
      <c r="I14" s="221" t="s">
        <v>315</v>
      </c>
    </row>
    <row r="15" spans="1:9" ht="37.5">
      <c r="A15" s="188" t="s">
        <v>1162</v>
      </c>
      <c r="B15" s="190" t="s">
        <v>577</v>
      </c>
      <c r="C15" s="161"/>
      <c r="D15" s="191" t="s">
        <v>1183</v>
      </c>
      <c r="E15" s="192" t="s">
        <v>1184</v>
      </c>
      <c r="F15" s="146"/>
      <c r="G15" s="193"/>
      <c r="H15" s="193"/>
      <c r="I15" s="221" t="s">
        <v>315</v>
      </c>
    </row>
    <row r="16" spans="1:9" ht="37.5">
      <c r="A16" s="188" t="s">
        <v>1162</v>
      </c>
      <c r="B16" s="190" t="s">
        <v>577</v>
      </c>
      <c r="C16" s="161"/>
      <c r="D16" s="191" t="s">
        <v>1185</v>
      </c>
      <c r="E16" s="192" t="s">
        <v>1186</v>
      </c>
      <c r="F16" s="146"/>
      <c r="G16" s="193"/>
      <c r="H16" s="193"/>
      <c r="I16" s="221" t="s">
        <v>315</v>
      </c>
    </row>
    <row r="17" spans="1:9" ht="37.5">
      <c r="A17" s="188" t="s">
        <v>1162</v>
      </c>
      <c r="B17" s="190" t="s">
        <v>577</v>
      </c>
      <c r="C17" s="161"/>
      <c r="D17" s="191" t="s">
        <v>1187</v>
      </c>
      <c r="E17" s="192" t="s">
        <v>1188</v>
      </c>
      <c r="F17" s="146"/>
      <c r="G17" s="193"/>
      <c r="H17" s="193"/>
      <c r="I17" s="221" t="s">
        <v>315</v>
      </c>
    </row>
    <row r="18" spans="1:9" ht="37.5">
      <c r="A18" s="188" t="s">
        <v>1162</v>
      </c>
      <c r="B18" s="190" t="s">
        <v>577</v>
      </c>
      <c r="C18" s="161"/>
      <c r="D18" s="191" t="s">
        <v>1189</v>
      </c>
      <c r="E18" s="192" t="s">
        <v>1190</v>
      </c>
      <c r="F18" s="146"/>
      <c r="G18" s="193"/>
      <c r="H18" s="193"/>
      <c r="I18" s="221" t="s">
        <v>315</v>
      </c>
    </row>
    <row r="19" spans="1:9" ht="37.5">
      <c r="A19" s="188" t="s">
        <v>1162</v>
      </c>
      <c r="B19" s="190" t="s">
        <v>577</v>
      </c>
      <c r="C19" s="161"/>
      <c r="D19" s="191" t="s">
        <v>1191</v>
      </c>
      <c r="E19" s="192" t="s">
        <v>1192</v>
      </c>
      <c r="F19" s="146"/>
      <c r="G19" s="193"/>
      <c r="H19" s="193"/>
      <c r="I19" s="221" t="s">
        <v>315</v>
      </c>
    </row>
    <row r="20" spans="1:9" ht="37.5">
      <c r="A20" s="188" t="s">
        <v>1162</v>
      </c>
      <c r="B20" s="190" t="s">
        <v>577</v>
      </c>
      <c r="C20" s="161"/>
      <c r="D20" s="191" t="s">
        <v>1193</v>
      </c>
      <c r="E20" s="192" t="s">
        <v>1194</v>
      </c>
      <c r="F20" s="146"/>
      <c r="G20" s="193"/>
      <c r="H20" s="193"/>
      <c r="I20" s="221" t="s">
        <v>315</v>
      </c>
    </row>
    <row r="21" spans="1:9" ht="37.5">
      <c r="A21" s="188" t="s">
        <v>1162</v>
      </c>
      <c r="B21" s="190" t="s">
        <v>577</v>
      </c>
      <c r="C21" s="161"/>
      <c r="D21" s="191" t="s">
        <v>1195</v>
      </c>
      <c r="E21" s="192" t="s">
        <v>1196</v>
      </c>
      <c r="F21" s="146"/>
      <c r="G21" s="193"/>
      <c r="H21" s="193"/>
      <c r="I21" s="221" t="s">
        <v>315</v>
      </c>
    </row>
    <row r="22" spans="1:9" ht="37.5">
      <c r="A22" s="188" t="s">
        <v>1162</v>
      </c>
      <c r="B22" s="190" t="s">
        <v>577</v>
      </c>
      <c r="C22" s="161"/>
      <c r="D22" s="191" t="s">
        <v>1197</v>
      </c>
      <c r="E22" s="192" t="s">
        <v>1198</v>
      </c>
      <c r="F22" s="146"/>
      <c r="G22" s="193"/>
      <c r="H22" s="193"/>
      <c r="I22" s="221" t="s">
        <v>315</v>
      </c>
    </row>
    <row r="23" spans="1:9" ht="37.5">
      <c r="A23" s="188" t="s">
        <v>1162</v>
      </c>
      <c r="B23" s="190" t="s">
        <v>577</v>
      </c>
      <c r="C23" s="161"/>
      <c r="D23" s="191" t="s">
        <v>1199</v>
      </c>
      <c r="E23" s="192" t="s">
        <v>1200</v>
      </c>
      <c r="F23" s="146"/>
      <c r="G23" s="193"/>
      <c r="H23" s="193"/>
      <c r="I23" s="221" t="s">
        <v>315</v>
      </c>
    </row>
    <row r="24" spans="1:9" ht="37.5">
      <c r="A24" s="188" t="s">
        <v>1162</v>
      </c>
      <c r="B24" s="190" t="s">
        <v>577</v>
      </c>
      <c r="C24" s="161"/>
      <c r="D24" s="191" t="s">
        <v>1201</v>
      </c>
      <c r="E24" s="192" t="s">
        <v>1202</v>
      </c>
      <c r="F24" s="146"/>
      <c r="G24" s="193"/>
      <c r="H24" s="193"/>
      <c r="I24" s="221" t="s">
        <v>315</v>
      </c>
    </row>
    <row r="25" spans="1:9" ht="37.5">
      <c r="A25" s="188" t="s">
        <v>1162</v>
      </c>
      <c r="B25" s="190" t="s">
        <v>577</v>
      </c>
      <c r="C25" s="161"/>
      <c r="D25" s="191" t="s">
        <v>1203</v>
      </c>
      <c r="E25" s="192" t="s">
        <v>1204</v>
      </c>
      <c r="F25" s="146"/>
      <c r="G25" s="193"/>
      <c r="H25" s="193"/>
      <c r="I25" s="221" t="s">
        <v>315</v>
      </c>
    </row>
    <row r="26" spans="1:9" ht="37.5">
      <c r="A26" s="188" t="s">
        <v>1162</v>
      </c>
      <c r="B26" s="190" t="s">
        <v>577</v>
      </c>
      <c r="C26" s="161"/>
      <c r="D26" s="191" t="s">
        <v>1205</v>
      </c>
      <c r="E26" s="192" t="s">
        <v>1206</v>
      </c>
      <c r="F26" s="146"/>
      <c r="G26" s="193"/>
      <c r="H26" s="193"/>
      <c r="I26" s="221" t="s">
        <v>315</v>
      </c>
    </row>
    <row r="27" spans="1:9" ht="37.5">
      <c r="A27" s="188" t="s">
        <v>1162</v>
      </c>
      <c r="B27" s="190" t="s">
        <v>577</v>
      </c>
      <c r="C27" s="161"/>
      <c r="D27" s="191" t="s">
        <v>1207</v>
      </c>
      <c r="E27" s="192" t="s">
        <v>1208</v>
      </c>
      <c r="F27" s="146"/>
      <c r="G27" s="193"/>
      <c r="H27" s="193"/>
      <c r="I27" s="221" t="s">
        <v>315</v>
      </c>
    </row>
    <row r="28" spans="1:9" ht="37.5">
      <c r="A28" s="188" t="s">
        <v>1162</v>
      </c>
      <c r="B28" s="190" t="s">
        <v>577</v>
      </c>
      <c r="C28" s="161"/>
      <c r="D28" s="191" t="s">
        <v>1209</v>
      </c>
      <c r="E28" s="192" t="s">
        <v>1210</v>
      </c>
      <c r="F28" s="146"/>
      <c r="G28" s="193"/>
      <c r="H28" s="193"/>
      <c r="I28" s="221" t="s">
        <v>315</v>
      </c>
    </row>
    <row r="29" spans="1:9" ht="37.5">
      <c r="A29" s="188" t="s">
        <v>1162</v>
      </c>
      <c r="B29" s="190" t="s">
        <v>577</v>
      </c>
      <c r="C29" s="161"/>
      <c r="D29" s="191" t="s">
        <v>1211</v>
      </c>
      <c r="E29" s="192" t="s">
        <v>1212</v>
      </c>
      <c r="F29" s="146"/>
      <c r="G29" s="193"/>
      <c r="H29" s="193"/>
      <c r="I29" s="221" t="s">
        <v>315</v>
      </c>
    </row>
    <row r="30" spans="1:9" ht="50">
      <c r="A30" s="188" t="s">
        <v>1162</v>
      </c>
      <c r="B30" s="190" t="s">
        <v>577</v>
      </c>
      <c r="C30" s="161"/>
      <c r="D30" s="191" t="s">
        <v>1213</v>
      </c>
      <c r="E30" s="192" t="s">
        <v>1214</v>
      </c>
      <c r="F30" s="146"/>
      <c r="G30" s="193"/>
      <c r="H30" s="193"/>
      <c r="I30" s="221" t="s">
        <v>315</v>
      </c>
    </row>
    <row r="31" spans="1:9" ht="50">
      <c r="A31" s="188" t="s">
        <v>1162</v>
      </c>
      <c r="B31" s="190" t="s">
        <v>577</v>
      </c>
      <c r="C31" s="161"/>
      <c r="D31" s="191" t="s">
        <v>1215</v>
      </c>
      <c r="E31" s="192" t="s">
        <v>1216</v>
      </c>
      <c r="F31" s="146"/>
      <c r="G31" s="193"/>
      <c r="H31" s="193"/>
      <c r="I31" s="221" t="s">
        <v>315</v>
      </c>
    </row>
    <row r="32" spans="1:9" ht="50">
      <c r="A32" s="188" t="s">
        <v>1162</v>
      </c>
      <c r="B32" s="190" t="s">
        <v>577</v>
      </c>
      <c r="C32" s="161"/>
      <c r="D32" s="191" t="s">
        <v>1217</v>
      </c>
      <c r="E32" s="192" t="s">
        <v>1218</v>
      </c>
      <c r="F32" s="146"/>
      <c r="G32" s="193"/>
      <c r="H32" s="193"/>
      <c r="I32" s="221" t="s">
        <v>315</v>
      </c>
    </row>
    <row r="33" spans="1:9" ht="37.5">
      <c r="A33" s="188" t="s">
        <v>1162</v>
      </c>
      <c r="B33" s="190" t="s">
        <v>577</v>
      </c>
      <c r="C33" s="161"/>
      <c r="D33" s="191" t="s">
        <v>1219</v>
      </c>
      <c r="E33" s="192" t="s">
        <v>1220</v>
      </c>
      <c r="F33" s="146"/>
      <c r="G33" s="193"/>
      <c r="H33" s="193"/>
      <c r="I33" s="221" t="s">
        <v>315</v>
      </c>
    </row>
    <row r="34" spans="1:9" ht="37.5">
      <c r="A34" s="188" t="s">
        <v>1162</v>
      </c>
      <c r="B34" s="190" t="s">
        <v>577</v>
      </c>
      <c r="C34" s="161"/>
      <c r="D34" s="191" t="s">
        <v>1221</v>
      </c>
      <c r="E34" s="192" t="s">
        <v>1222</v>
      </c>
      <c r="F34" s="146"/>
      <c r="G34" s="193"/>
      <c r="H34" s="193"/>
      <c r="I34" s="221" t="s">
        <v>315</v>
      </c>
    </row>
    <row r="35" spans="1:9" ht="37.5">
      <c r="A35" s="188" t="s">
        <v>1162</v>
      </c>
      <c r="B35" s="190" t="s">
        <v>577</v>
      </c>
      <c r="C35" s="161"/>
      <c r="D35" s="191" t="s">
        <v>1223</v>
      </c>
      <c r="E35" s="192" t="s">
        <v>1224</v>
      </c>
      <c r="F35" s="146"/>
      <c r="G35" s="193"/>
      <c r="H35" s="193"/>
      <c r="I35" s="221" t="s">
        <v>315</v>
      </c>
    </row>
    <row r="36" spans="1:9" ht="37.5">
      <c r="A36" s="188" t="s">
        <v>1162</v>
      </c>
      <c r="B36" s="190" t="s">
        <v>577</v>
      </c>
      <c r="C36" s="161"/>
      <c r="D36" s="191" t="s">
        <v>1225</v>
      </c>
      <c r="E36" s="192" t="s">
        <v>1226</v>
      </c>
      <c r="F36" s="146"/>
      <c r="G36" s="193"/>
      <c r="H36" s="193"/>
      <c r="I36" s="221" t="s">
        <v>315</v>
      </c>
    </row>
    <row r="37" spans="1:9" ht="25">
      <c r="A37" s="188" t="s">
        <v>1162</v>
      </c>
      <c r="B37" s="190" t="s">
        <v>577</v>
      </c>
      <c r="C37" s="161"/>
      <c r="D37" s="191" t="s">
        <v>1227</v>
      </c>
      <c r="E37" s="192" t="s">
        <v>1228</v>
      </c>
      <c r="F37" s="146"/>
      <c r="G37" s="193"/>
      <c r="H37" s="193"/>
      <c r="I37" s="221" t="s">
        <v>315</v>
      </c>
    </row>
    <row r="38" spans="1:9" ht="25">
      <c r="A38" s="188" t="s">
        <v>1162</v>
      </c>
      <c r="B38" s="190" t="s">
        <v>577</v>
      </c>
      <c r="C38" s="161"/>
      <c r="D38" s="191" t="s">
        <v>1229</v>
      </c>
      <c r="E38" s="192" t="s">
        <v>1230</v>
      </c>
      <c r="F38" s="146"/>
      <c r="G38" s="193"/>
      <c r="H38" s="193"/>
      <c r="I38" s="221" t="s">
        <v>315</v>
      </c>
    </row>
    <row r="39" spans="1:9" ht="18">
      <c r="A39" s="188" t="s">
        <v>1162</v>
      </c>
      <c r="B39" s="194" t="s">
        <v>785</v>
      </c>
      <c r="C39" s="161"/>
      <c r="D39" s="191"/>
      <c r="E39" s="192"/>
      <c r="F39" s="146"/>
      <c r="G39" s="193"/>
      <c r="H39" s="193"/>
      <c r="I39" s="225"/>
    </row>
    <row r="40" spans="1:9" ht="25">
      <c r="A40" s="188" t="s">
        <v>1162</v>
      </c>
      <c r="B40" s="190" t="s">
        <v>785</v>
      </c>
      <c r="C40" s="161"/>
      <c r="D40" s="191" t="s">
        <v>1231</v>
      </c>
      <c r="E40" s="192" t="s">
        <v>1232</v>
      </c>
      <c r="F40" s="146"/>
      <c r="G40" s="193"/>
      <c r="H40" s="193"/>
      <c r="I40" s="221" t="s">
        <v>315</v>
      </c>
    </row>
    <row r="41" spans="1:9" ht="14">
      <c r="A41" s="195"/>
      <c r="B41" s="171"/>
      <c r="C41" s="171"/>
      <c r="D41" s="196"/>
      <c r="E41" s="173" t="s">
        <v>1067</v>
      </c>
      <c r="F41" s="174"/>
      <c r="G41" s="174"/>
      <c r="H41" s="174"/>
      <c r="I41" s="175"/>
    </row>
    <row r="42" spans="1:9" ht="14">
      <c r="A42" s="197"/>
      <c r="B42" s="176"/>
      <c r="C42" s="176"/>
      <c r="D42" s="198"/>
      <c r="E42" s="177" t="s">
        <v>1068</v>
      </c>
      <c r="F42" s="178"/>
      <c r="G42" s="178"/>
      <c r="H42" s="178"/>
      <c r="I42" s="179"/>
    </row>
    <row r="43" spans="1:9" ht="14">
      <c r="A43" s="197"/>
      <c r="B43" s="176"/>
      <c r="C43" s="176"/>
      <c r="D43" s="198"/>
      <c r="E43" s="177" t="s">
        <v>1069</v>
      </c>
      <c r="F43" s="178"/>
      <c r="G43" s="178"/>
      <c r="H43" s="178"/>
      <c r="I43" s="179"/>
    </row>
    <row r="44" spans="1:9" ht="14">
      <c r="A44" s="197"/>
      <c r="B44" s="176"/>
      <c r="C44" s="176"/>
      <c r="D44" s="198"/>
      <c r="E44" s="177" t="s">
        <v>1070</v>
      </c>
      <c r="F44" s="178"/>
      <c r="G44" s="180"/>
      <c r="H44" s="178"/>
      <c r="I44" s="179"/>
    </row>
    <row r="45" spans="1:9" ht="14">
      <c r="A45" s="197"/>
      <c r="B45" s="176"/>
      <c r="C45" s="176"/>
      <c r="D45" s="198"/>
      <c r="E45" s="177" t="s">
        <v>1071</v>
      </c>
      <c r="F45" s="178"/>
      <c r="G45" s="180"/>
      <c r="H45" s="178"/>
      <c r="I45" s="179"/>
    </row>
    <row r="46" spans="1:9" ht="14">
      <c r="A46" s="197"/>
      <c r="B46" s="176"/>
      <c r="C46" s="176"/>
      <c r="D46" s="198"/>
      <c r="E46" s="177" t="s">
        <v>1072</v>
      </c>
      <c r="F46" s="178"/>
      <c r="G46" s="178"/>
      <c r="H46" s="178"/>
      <c r="I46" s="179"/>
    </row>
    <row r="47" spans="1:9" ht="14">
      <c r="A47" s="197"/>
      <c r="B47" s="176"/>
      <c r="C47" s="176"/>
      <c r="D47" s="198"/>
      <c r="E47" s="177" t="s">
        <v>1073</v>
      </c>
      <c r="F47" s="178"/>
      <c r="G47" s="178"/>
      <c r="H47" s="178"/>
      <c r="I47" s="179"/>
    </row>
    <row r="48" spans="1:9" ht="14">
      <c r="A48" s="197"/>
      <c r="B48" s="176"/>
      <c r="C48" s="176"/>
      <c r="D48" s="198"/>
      <c r="E48" s="177" t="s">
        <v>1074</v>
      </c>
      <c r="F48" s="178"/>
      <c r="G48" s="178"/>
      <c r="H48" s="178"/>
      <c r="I48" s="179"/>
    </row>
    <row r="49" spans="1:9" ht="14">
      <c r="A49" s="197"/>
      <c r="B49" s="176"/>
      <c r="C49" s="176"/>
      <c r="D49" s="198"/>
      <c r="E49" s="177" t="s">
        <v>1075</v>
      </c>
      <c r="F49" s="178"/>
      <c r="G49" s="178"/>
      <c r="H49" s="178"/>
      <c r="I49" s="179"/>
    </row>
    <row r="50" spans="1:9" ht="14">
      <c r="A50" s="199"/>
      <c r="B50" s="183"/>
      <c r="C50" s="183"/>
      <c r="D50" s="200"/>
      <c r="E50" s="184" t="s">
        <v>1076</v>
      </c>
      <c r="F50" s="182"/>
      <c r="G50" s="182"/>
      <c r="H50" s="182"/>
      <c r="I50" s="182"/>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D-LINK</vt:lpstr>
      <vt:lpstr>SFP Transceivers</vt:lpstr>
      <vt:lpstr>RFB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D-Link BY Global Price List</dc:title>
  <dc:subject>Sales</dc:subject>
  <dc:creator>Levdansky Maxim</dc:creator>
  <cp:lastModifiedBy>Levdansky Maxim</cp:lastModifiedBy>
  <dcterms:created xsi:type="dcterms:W3CDTF">2024-03-25T13:10:19Z</dcterms:created>
  <dcterms:modified xsi:type="dcterms:W3CDTF">2024-03-28T06:17:19Z</dcterms:modified>
</cp:coreProperties>
</file>